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5195" windowHeight="7425"/>
  </bookViews>
  <sheets>
    <sheet name="Sheet1" sheetId="1" r:id="rId1"/>
  </sheets>
  <definedNames>
    <definedName name="AccountingStandard">#REF!</definedName>
    <definedName name="ChecksResponses">#REF!</definedName>
    <definedName name="CountryCode">#REF!</definedName>
    <definedName name="_xlnm.Print_Area" localSheetId="0">Sheet1!$B$1:$J$144</definedName>
    <definedName name="ReportingCurrency">#REF!</definedName>
    <definedName name="ReportingDate">#REF!</definedName>
    <definedName name="ReportingUnit">#REF!</definedName>
  </definedNames>
  <calcPr calcId="125725"/>
</workbook>
</file>

<file path=xl/calcChain.xml><?xml version="1.0" encoding="utf-8"?>
<calcChain xmlns="http://schemas.openxmlformats.org/spreadsheetml/2006/main">
  <c r="G70" i="1"/>
  <c r="G52"/>
  <c r="G80"/>
  <c r="G136"/>
  <c r="G139"/>
  <c r="G92"/>
  <c r="G109"/>
  <c r="G112"/>
  <c r="G119"/>
  <c r="G124"/>
  <c r="G131"/>
</calcChain>
</file>

<file path=xl/sharedStrings.xml><?xml version="1.0" encoding="utf-8"?>
<sst xmlns="http://schemas.openxmlformats.org/spreadsheetml/2006/main" count="245" uniqueCount="231">
  <si>
    <t>General Bank Data</t>
  </si>
  <si>
    <t>Section 1 - General Information</t>
  </si>
  <si>
    <t>GSIB</t>
  </si>
  <si>
    <t>Response</t>
  </si>
  <si>
    <t>(1) Country code</t>
  </si>
  <si>
    <t>1.a.(1)</t>
  </si>
  <si>
    <t>(2) Bank name</t>
  </si>
  <si>
    <t>1.a.(2)</t>
  </si>
  <si>
    <t>(3) Reporting date (yyyy-mm-dd)</t>
  </si>
  <si>
    <t>1.a.(3)</t>
  </si>
  <si>
    <t>(4) Reporting currency</t>
  </si>
  <si>
    <t>1.a.(4)</t>
  </si>
  <si>
    <t>(5) Euro conversion rate</t>
  </si>
  <si>
    <t>1.a.(5)</t>
  </si>
  <si>
    <t>(6) Submission date (yyyy-mm-dd)</t>
  </si>
  <si>
    <t>1.a.(6)</t>
  </si>
  <si>
    <t>b. General Information provided by the reporting institution:</t>
  </si>
  <si>
    <t>(1) Reporting unit</t>
  </si>
  <si>
    <t>1.b.(1)</t>
  </si>
  <si>
    <t>(2) Accounting standard</t>
  </si>
  <si>
    <t>IFRS</t>
  </si>
  <si>
    <t>1.b.(2)</t>
  </si>
  <si>
    <t>(3) Date of public disclosure (yyyy-mm-dd)</t>
  </si>
  <si>
    <t>1.b.(3)</t>
  </si>
  <si>
    <t>(4) Language of public disclosure</t>
  </si>
  <si>
    <t>English</t>
  </si>
  <si>
    <t>1.b.(4)</t>
  </si>
  <si>
    <t>(5) Web address of public disclosure</t>
  </si>
  <si>
    <t>www.lloydsbankinggroup.com/investors/financial-performance/lloyds-banking-group/</t>
  </si>
  <si>
    <t>1.b.(5)</t>
  </si>
  <si>
    <t>Size Indicator</t>
  </si>
  <si>
    <t>Section 2 - Total Exposures</t>
  </si>
  <si>
    <t>a. Counterparty exposure of derivatives contracts</t>
  </si>
  <si>
    <t>2.a.</t>
  </si>
  <si>
    <t>b. Gross value of securities financing transactions (SFTs)</t>
  </si>
  <si>
    <t>2.b.</t>
  </si>
  <si>
    <t>c. Counterparty exposure of SFTs</t>
  </si>
  <si>
    <t>2.c.</t>
  </si>
  <si>
    <t>d. Other assets</t>
  </si>
  <si>
    <t>2.d.</t>
  </si>
  <si>
    <t>(1) Securities received in SFTs that are recognised as assets</t>
  </si>
  <si>
    <t>2.d.(1)</t>
  </si>
  <si>
    <t>e. Total on-balance-sheet items (sum of items 2.a, 2.b, 2.c, and 2.d, minus 2.d.(1))</t>
  </si>
  <si>
    <t>2.e.</t>
  </si>
  <si>
    <t>f. Potential future exposure of derivative contracts</t>
  </si>
  <si>
    <t>2.f.</t>
  </si>
  <si>
    <t>g. Notional amount of off-balance-sheet items with a 0% credit conversion factor</t>
  </si>
  <si>
    <t>2.g.</t>
  </si>
  <si>
    <t>(1) Unconditionally cancellable credit card commitments</t>
  </si>
  <si>
    <t>2.g.(1)</t>
  </si>
  <si>
    <t xml:space="preserve">(2) Other unconditionally cancellable commitments </t>
  </si>
  <si>
    <t>2.g.(2)</t>
  </si>
  <si>
    <t>h. Notional amount of off-balance-sheet items with a 20% credit conversion factor</t>
  </si>
  <si>
    <t>2.h.</t>
  </si>
  <si>
    <t>i. Notional amount of off-balance-sheet items with a 50% credit conversion factor</t>
  </si>
  <si>
    <t>2.i.</t>
  </si>
  <si>
    <t>j. Notional amount of off-balance-sheet items with a 100% credit conversion factor</t>
  </si>
  <si>
    <t>2.j.</t>
  </si>
  <si>
    <t>k. Total off-balance-sheet items (sum of items 2.f, 2.g, and 2.h through 2.j, minus 0.9 times the sum of items 2.g.(1) and 2.g.(2))</t>
  </si>
  <si>
    <t>2.k.</t>
  </si>
  <si>
    <t>l. Entities consolidated for accounting purposes but not for risk-based regulatory purposes:</t>
  </si>
  <si>
    <t>(1) On-balance-sheet assets</t>
  </si>
  <si>
    <t>2.l.(1)</t>
  </si>
  <si>
    <t>(2) Potential future exposure of derivatives contracts</t>
  </si>
  <si>
    <t>2.l.(2)</t>
  </si>
  <si>
    <t>(3) Unconditionally cancellable commitments</t>
  </si>
  <si>
    <t>2.l.(3)</t>
  </si>
  <si>
    <t>(4) Other off-balance-sheet commitments</t>
  </si>
  <si>
    <t>2.l.(4)</t>
  </si>
  <si>
    <t>(5) Investment value in the consolidated entities</t>
  </si>
  <si>
    <t>2.l.(5)</t>
  </si>
  <si>
    <t>m. Regulatory adjustments</t>
  </si>
  <si>
    <t>2.m.</t>
  </si>
  <si>
    <t>Interconnectedness Indicators</t>
  </si>
  <si>
    <t>Section 3 - Intra-Financial System Assets</t>
  </si>
  <si>
    <t>a. Funds deposited with or lent to other financial institutions</t>
  </si>
  <si>
    <t>3.a.</t>
  </si>
  <si>
    <t xml:space="preserve">(1) Certificates of deposit </t>
  </si>
  <si>
    <t>3.a.(1)</t>
  </si>
  <si>
    <t>b. Unused portion of committed lines extended to other financial institutions</t>
  </si>
  <si>
    <t>3.b.</t>
  </si>
  <si>
    <t>c. Holdings of securities issued by other financial institutions:</t>
  </si>
  <si>
    <t>(1) Secured debt securities</t>
  </si>
  <si>
    <t>3.c.(1)</t>
  </si>
  <si>
    <t>(2) Senior unsecured debt securities</t>
  </si>
  <si>
    <t>3.c.(2)</t>
  </si>
  <si>
    <t>(3) Subordinated debt securities</t>
  </si>
  <si>
    <t>3.c.(3)</t>
  </si>
  <si>
    <t xml:space="preserve">(4) Commercial paper </t>
  </si>
  <si>
    <t>3.c.(4)</t>
  </si>
  <si>
    <t>(5) Equity securities</t>
  </si>
  <si>
    <t>3.c.(5)</t>
  </si>
  <si>
    <t>(6) Offsetting short positions in relation to the specific equity securities included in item 3.c.(5)</t>
  </si>
  <si>
    <t>3.c.(6)</t>
  </si>
  <si>
    <t>d. Net positive current exposure of securities financing transactions with other financial institutions</t>
  </si>
  <si>
    <t>3.d.</t>
  </si>
  <si>
    <t>e. Over-the-counter derivatives with other financial institutions that have a net positive fair value:</t>
  </si>
  <si>
    <t>(1) Net positive fair value</t>
  </si>
  <si>
    <t>3.e.(1)</t>
  </si>
  <si>
    <t>(2) Potential future exposure</t>
  </si>
  <si>
    <t>3.e.(2)</t>
  </si>
  <si>
    <t>f. Intra-financial system assets indicator (sum of items 3.a, 3.b through 3.c.(5), 3.d, 3.e.(1), and 3.e.(2), minus 3.c.(6))</t>
  </si>
  <si>
    <t>3.f.</t>
  </si>
  <si>
    <t>Section 4 - Intra-Financial System Liabilities</t>
  </si>
  <si>
    <t>a. Deposits due to depository institutions</t>
  </si>
  <si>
    <t>4.a.</t>
  </si>
  <si>
    <t>b. Deposits due to non-depository financial institutions</t>
  </si>
  <si>
    <t>4.b.</t>
  </si>
  <si>
    <t>c. Unused portion of committed lines obtained from other financial institutions</t>
  </si>
  <si>
    <t>4.c.</t>
  </si>
  <si>
    <t>d. Net negative current exposure of securities financing transactions with other financial institutions</t>
  </si>
  <si>
    <t>4.d.</t>
  </si>
  <si>
    <t>e. Over-the-counter derivatives with other financial institutions that have a net negative fair value:</t>
  </si>
  <si>
    <t>(1) Net negative fair value</t>
  </si>
  <si>
    <t>4.e.(1)</t>
  </si>
  <si>
    <t>4.e.(2)</t>
  </si>
  <si>
    <t>Section 5 - Securities Outstanding</t>
  </si>
  <si>
    <t>a. Secured debt securities</t>
  </si>
  <si>
    <t>5.a.</t>
  </si>
  <si>
    <t>b. Senior unsecured debt securities</t>
  </si>
  <si>
    <t>5.b.</t>
  </si>
  <si>
    <t>c. Subordinated debt securities</t>
  </si>
  <si>
    <t>5.c.</t>
  </si>
  <si>
    <t>d. Commercial paper</t>
  </si>
  <si>
    <t>5.d.</t>
  </si>
  <si>
    <t>e. Certificates of deposit</t>
  </si>
  <si>
    <t>5.e.</t>
  </si>
  <si>
    <t>f. Common equity</t>
  </si>
  <si>
    <t>5.f.</t>
  </si>
  <si>
    <t>g. Preferred shares and any other forms of subordinated funding not captured in item 5.c.</t>
  </si>
  <si>
    <t>5.g.</t>
  </si>
  <si>
    <t>Substitutability/Financial Institution Infrastructure Indicators</t>
  </si>
  <si>
    <t>Section 6 - Payments made in the reporting year (excluding intragroup payments)</t>
  </si>
  <si>
    <t>Reported in</t>
  </si>
  <si>
    <t>a. Australian dollars</t>
  </si>
  <si>
    <t>AUD</t>
  </si>
  <si>
    <t>6.a.</t>
  </si>
  <si>
    <t>b. Brazilian real</t>
  </si>
  <si>
    <t>BRL</t>
  </si>
  <si>
    <t>6.b.</t>
  </si>
  <si>
    <t>c. Canadian dollars</t>
  </si>
  <si>
    <t>CAD</t>
  </si>
  <si>
    <t>6.c.</t>
  </si>
  <si>
    <t>d. Swiss francs</t>
  </si>
  <si>
    <t>CHF</t>
  </si>
  <si>
    <t>6.d.</t>
  </si>
  <si>
    <t>e. Chinese yuan</t>
  </si>
  <si>
    <t>CNY</t>
  </si>
  <si>
    <t>6.e.</t>
  </si>
  <si>
    <t>f. Euros</t>
  </si>
  <si>
    <t>EUR</t>
  </si>
  <si>
    <t>6.f.</t>
  </si>
  <si>
    <t>g. British pounds</t>
  </si>
  <si>
    <t>GBP</t>
  </si>
  <si>
    <t>6.g.</t>
  </si>
  <si>
    <t>h. Hong Kong dollars</t>
  </si>
  <si>
    <t>HKD</t>
  </si>
  <si>
    <t>6.h.</t>
  </si>
  <si>
    <t>i. Indian rupee</t>
  </si>
  <si>
    <t>INR</t>
  </si>
  <si>
    <t>6.i.</t>
  </si>
  <si>
    <t>j. Japanese yen</t>
  </si>
  <si>
    <t>JPY</t>
  </si>
  <si>
    <t>6.j.</t>
  </si>
  <si>
    <t>k. Swedish krona</t>
  </si>
  <si>
    <t>SEK</t>
  </si>
  <si>
    <t>6.k.</t>
  </si>
  <si>
    <t>l. United States dollars</t>
  </si>
  <si>
    <t>USD</t>
  </si>
  <si>
    <t>6.l.</t>
  </si>
  <si>
    <t>Section 7 - Assets Under Custody</t>
  </si>
  <si>
    <t>Section 8 - Underwritten Transactions in Debt and Equity Markets</t>
  </si>
  <si>
    <t>a. Equity underwriting activity</t>
  </si>
  <si>
    <t>8.a.</t>
  </si>
  <si>
    <t>b. Debt underwriting activity</t>
  </si>
  <si>
    <t>8.b.</t>
  </si>
  <si>
    <t>Complexity indicators</t>
  </si>
  <si>
    <t>Section 9 - Notional Amount of Over-the-Counter (OTC) Derivatives</t>
  </si>
  <si>
    <t>a. OTC derivatives cleared through a central counterparty</t>
  </si>
  <si>
    <t>9.a.</t>
  </si>
  <si>
    <t>b. OTC derivatives settled bilaterally</t>
  </si>
  <si>
    <t>9.b.</t>
  </si>
  <si>
    <t>c. OTC derivatives indicator (sum of items 9.a and 9.b)</t>
  </si>
  <si>
    <t>9.c.</t>
  </si>
  <si>
    <t>Section 10 - Trading and Available-for-Sale Securities</t>
  </si>
  <si>
    <t>a. Held-for-trading securities (HFT)</t>
  </si>
  <si>
    <t>10.a.</t>
  </si>
  <si>
    <t>b. Available-for-sale securities (AFS)</t>
  </si>
  <si>
    <t>10.b.</t>
  </si>
  <si>
    <t>c. Trading and AFS securities that meet the definition of Level 1 assets</t>
  </si>
  <si>
    <t xml:space="preserve">10.c. </t>
  </si>
  <si>
    <t>d. Trading and AFS securities that meet the definition of Level 2 assets, with haircuts</t>
  </si>
  <si>
    <t>10.d.</t>
  </si>
  <si>
    <t>Section 11 - Level 3 Assets</t>
  </si>
  <si>
    <t>a. Level 3 assets indicator (Assets valued using Level 3 measurement inputs)</t>
  </si>
  <si>
    <t>11.a.</t>
  </si>
  <si>
    <t>Cross-Jurisdictional Activity Indicators</t>
  </si>
  <si>
    <t>Section 12 - Cross-Jurisdictional Claims</t>
  </si>
  <si>
    <t>a. Cross-jurisdictional claims indicator (Total foreign claims on an ultimate risk basis)</t>
  </si>
  <si>
    <t>Section 13 - Cross-Jurisdictional Liabilities</t>
  </si>
  <si>
    <t>a. Foreign liabilities (excluding derivatives and local liabilities in local currency)</t>
  </si>
  <si>
    <t>13.a.</t>
  </si>
  <si>
    <t>(1) Any foreign liabilities to related offices included in item 13.a.</t>
  </si>
  <si>
    <t>13.a.(1)</t>
  </si>
  <si>
    <t>b. Local liabilities in local currency (excluding derivatives activity)</t>
  </si>
  <si>
    <t>13.b.</t>
  </si>
  <si>
    <t>Amount in million GBP</t>
  </si>
  <si>
    <t>Amount in specified currency (m)</t>
  </si>
  <si>
    <t>a. General information provided by the relevant supervisory authority:</t>
  </si>
  <si>
    <t>n. Total exposures indicator (sum of items 2.e, 2.k, 2.l.(1), 2.l.(2), 0.1 times 2.l.(3), 2.l.(4), minus the sum of items 2.l.(5) and 2.m)</t>
  </si>
  <si>
    <t>2.n.</t>
  </si>
  <si>
    <t>4.f.</t>
  </si>
  <si>
    <t>5.h.</t>
  </si>
  <si>
    <t>6.m.</t>
  </si>
  <si>
    <t>7.a.</t>
  </si>
  <si>
    <t>8.c.</t>
  </si>
  <si>
    <t>10.e.</t>
  </si>
  <si>
    <t>12.a.</t>
  </si>
  <si>
    <t>13.c.</t>
  </si>
  <si>
    <t>f. Intra-financial system liabilities indicator (sum of items 4.a through 4.e.(2))</t>
  </si>
  <si>
    <t>h. Securities outstanding indicator (sum of items 5.a through 5.g)</t>
  </si>
  <si>
    <t>m. Payments activity indicator (sum of items 6.a through 6.l)</t>
  </si>
  <si>
    <t>a. Assets under custody indicator</t>
  </si>
  <si>
    <t>c. Underwriting activity indicator (sum of items 8.a and 8.b)</t>
  </si>
  <si>
    <t>e. Trading and AFS securities indicator (sum of items 10.a and 10.b, minus the sum of 10.c and 10.d)</t>
  </si>
  <si>
    <t>c. Cross-jurisdictional liabilities indicator (sum of items 13.a and 13.b, minus 13.a.(1))</t>
  </si>
  <si>
    <t>GB</t>
  </si>
  <si>
    <r>
      <rPr>
        <b/>
        <sz val="14"/>
        <color rgb="FF00864F"/>
        <rFont val="Arial"/>
        <family val="2"/>
      </rPr>
      <t>LLOYDS BANKING GROUP PLC</t>
    </r>
    <r>
      <rPr>
        <sz val="14"/>
        <rFont val="Arial"/>
        <family val="2"/>
      </rPr>
      <t xml:space="preserve">
</t>
    </r>
    <r>
      <rPr>
        <b/>
        <sz val="14"/>
        <color rgb="FF00864F"/>
        <rFont val="Arial"/>
        <family val="2"/>
      </rPr>
      <t>Disclosure for Global systemically important banks (G-SIB) Indicators as of 31 December 2014</t>
    </r>
    <r>
      <rPr>
        <sz val="10"/>
        <rFont val="Arial"/>
        <family val="2"/>
      </rPr>
      <t xml:space="preserve">
</t>
    </r>
  </si>
  <si>
    <t xml:space="preserve">While Lloyds Banking Group is not currently classified as a G-SIB, it is within a sample of banks required to report these metrics to the national supervisory authority, the Prudential Regulation Authority, and as such is required to disclose these indicators.
The Basel Committee on Banking Supervision (BCBS) assesses the systemic importance of banks in a global context. Global systemic importance is measured in terms of the impact a bank's failure can have on the global financial system and the wider economy, rather than the risk that a failure could occur.
The measurement approach of the global systemic importance is indicator-based. The indicators shall reflect the size of banks, their interconnectedness, the lack of readily available substitutes or financial institution infrastructure for the services they provide, their global (cross-jurisdictional) activity and their complexity. The methodology is outlined in the July 2013 document entitled ‘Global systemically important banks: updated assessment methodology and the higher loss absorbency requirement’.
The data disclosed is on a regulatory consolidation basis, and as such excludes the insurance business of the Group. In addition the data is calculated on specific instructions issued by the BCBS on 30 January 2015, and thus is not always directly comparable against other disclosed information.
</t>
  </si>
  <si>
    <t xml:space="preserve"> </t>
  </si>
  <si>
    <t>Lloyds Banking Group plc</t>
  </si>
</sst>
</file>

<file path=xl/styles.xml><?xml version="1.0" encoding="utf-8"?>
<styleSheet xmlns="http://schemas.openxmlformats.org/spreadsheetml/2006/main">
  <numFmts count="4">
    <numFmt numFmtId="43" formatCode="_-* #,##0.00_-;\-* #,##0.00_-;_-* &quot;-&quot;??_-;_-@_-"/>
    <numFmt numFmtId="164" formatCode="yyyy\-mm\-dd"/>
    <numFmt numFmtId="165" formatCode="_(* #,##0_);_(* \(#,##0\);_(* &quot;-&quot;??_);_(@_)"/>
    <numFmt numFmtId="166" formatCode="yyyy\-mm\-dd;@"/>
  </numFmts>
  <fonts count="12">
    <font>
      <sz val="11"/>
      <color theme="1"/>
      <name val="Calibri"/>
      <family val="2"/>
      <scheme val="minor"/>
    </font>
    <font>
      <sz val="11"/>
      <color theme="1"/>
      <name val="Calibri"/>
      <family val="2"/>
      <scheme val="minor"/>
    </font>
    <font>
      <b/>
      <sz val="13"/>
      <color theme="3"/>
      <name val="Calibri"/>
      <family val="2"/>
      <scheme val="minor"/>
    </font>
    <font>
      <sz val="10"/>
      <name val="Arial"/>
      <family val="2"/>
    </font>
    <font>
      <b/>
      <sz val="12"/>
      <name val="Arial"/>
      <family val="2"/>
    </font>
    <font>
      <b/>
      <sz val="10"/>
      <name val="Arial"/>
      <family val="2"/>
    </font>
    <font>
      <u/>
      <sz val="10"/>
      <color theme="10"/>
      <name val="Arial"/>
      <family val="2"/>
    </font>
    <font>
      <sz val="10"/>
      <color theme="1"/>
      <name val="Arial"/>
      <family val="2"/>
    </font>
    <font>
      <sz val="10"/>
      <color indexed="8"/>
      <name val="Arial"/>
      <family val="2"/>
    </font>
    <font>
      <b/>
      <sz val="10"/>
      <color indexed="8"/>
      <name val="Arial"/>
      <family val="2"/>
    </font>
    <font>
      <b/>
      <sz val="14"/>
      <color rgb="FF00864F"/>
      <name val="Arial"/>
      <family val="2"/>
    </font>
    <font>
      <sz val="14"/>
      <name val="Arial"/>
      <family val="2"/>
    </font>
  </fonts>
  <fills count="12">
    <fill>
      <patternFill patternType="none"/>
    </fill>
    <fill>
      <patternFill patternType="gray125"/>
    </fill>
    <fill>
      <patternFill patternType="solid">
        <fgColor indexed="9"/>
        <bgColor indexed="64"/>
      </patternFill>
    </fill>
    <fill>
      <patternFill patternType="solid">
        <fgColor theme="2" tint="-0.249977111117893"/>
        <bgColor indexed="64"/>
      </patternFill>
    </fill>
    <fill>
      <patternFill patternType="solid">
        <fgColor rgb="FFD5D6D2"/>
        <bgColor indexed="64"/>
      </patternFill>
    </fill>
    <fill>
      <patternFill patternType="solid">
        <fgColor theme="0"/>
        <bgColor indexed="64"/>
      </patternFill>
    </fill>
    <fill>
      <patternFill patternType="solid">
        <fgColor theme="0"/>
        <bgColor indexed="45"/>
      </patternFill>
    </fill>
    <fill>
      <patternFill patternType="solid">
        <fgColor rgb="FFFFFF66"/>
        <bgColor indexed="64"/>
      </patternFill>
    </fill>
    <fill>
      <patternFill patternType="solid">
        <fgColor theme="0" tint="-0.499984740745262"/>
        <bgColor indexed="64"/>
      </patternFill>
    </fill>
    <fill>
      <patternFill patternType="solid">
        <fgColor rgb="FF99CC99"/>
        <bgColor indexed="64"/>
      </patternFill>
    </fill>
    <fill>
      <patternFill patternType="solid">
        <fgColor rgb="FF00864F"/>
        <bgColor rgb="FF00864F"/>
      </patternFill>
    </fill>
    <fill>
      <patternFill patternType="solid">
        <fgColor rgb="FFD7E3BC"/>
        <bgColor indexed="64"/>
      </patternFill>
    </fill>
  </fills>
  <borders count="33">
    <border>
      <left/>
      <right/>
      <top/>
      <bottom/>
      <diagonal/>
    </border>
    <border>
      <left/>
      <right/>
      <top/>
      <bottom style="thick">
        <color theme="4" tint="0.499984740745262"/>
      </bottom>
      <diagonal/>
    </border>
    <border>
      <left style="thin">
        <color indexed="64"/>
      </left>
      <right/>
      <top/>
      <bottom/>
      <diagonal/>
    </border>
    <border>
      <left style="thin">
        <color indexed="64"/>
      </left>
      <right/>
      <top style="thin">
        <color indexed="64"/>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indexed="64"/>
      </right>
      <top style="thin">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indexed="64"/>
      </right>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indexed="64"/>
      </left>
      <right style="thin">
        <color indexed="64"/>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1" applyNumberFormat="0" applyFill="0" applyAlignment="0" applyProtection="0"/>
    <xf numFmtId="0" fontId="4" fillId="3" borderId="3">
      <alignment horizontal="left" vertical="center" indent="1"/>
    </xf>
    <xf numFmtId="0" fontId="3" fillId="7" borderId="5">
      <alignment horizontal="left" vertical="center" indent="1"/>
    </xf>
    <xf numFmtId="0" fontId="6" fillId="2" borderId="0" applyNumberFormat="0" applyFill="0" applyBorder="0" applyAlignment="0" applyProtection="0"/>
    <xf numFmtId="3" fontId="3" fillId="7" borderId="5">
      <alignment horizontal="right" vertical="center"/>
      <protection locked="0"/>
    </xf>
    <xf numFmtId="3" fontId="3" fillId="0" borderId="9">
      <alignment horizontal="right" vertical="center"/>
    </xf>
    <xf numFmtId="3" fontId="3" fillId="5" borderId="5">
      <alignment horizontal="right" vertical="center"/>
    </xf>
  </cellStyleXfs>
  <cellXfs count="213">
    <xf numFmtId="0" fontId="0" fillId="0" borderId="0" xfId="0"/>
    <xf numFmtId="0" fontId="0" fillId="0" borderId="0" xfId="0" applyAlignment="1" applyProtection="1">
      <alignment vertical="center"/>
    </xf>
    <xf numFmtId="0" fontId="0" fillId="0" borderId="0" xfId="0" applyBorder="1" applyAlignment="1" applyProtection="1">
      <alignment vertical="center"/>
    </xf>
    <xf numFmtId="0" fontId="0" fillId="0" borderId="0" xfId="0" applyAlignment="1">
      <alignment vertical="center"/>
    </xf>
    <xf numFmtId="0" fontId="0" fillId="0" borderId="0" xfId="0" applyBorder="1" applyAlignment="1" applyProtection="1">
      <alignment horizontal="left" vertical="center" indent="1"/>
    </xf>
    <xf numFmtId="0" fontId="5" fillId="0" borderId="0" xfId="0" applyFont="1" applyBorder="1" applyAlignment="1" applyProtection="1">
      <alignment horizontal="center" vertical="center"/>
    </xf>
    <xf numFmtId="49" fontId="0" fillId="0" borderId="0"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2"/>
    </xf>
    <xf numFmtId="49" fontId="0" fillId="0" borderId="4" xfId="0" applyNumberFormat="1" applyBorder="1" applyAlignment="1" applyProtection="1">
      <alignment horizontal="left" vertical="center" indent="2"/>
    </xf>
    <xf numFmtId="0" fontId="0" fillId="0" borderId="6" xfId="0" applyBorder="1" applyAlignment="1" applyProtection="1">
      <alignment horizontal="left" vertical="center" indent="1"/>
    </xf>
    <xf numFmtId="0" fontId="0" fillId="0" borderId="6" xfId="0" applyBorder="1" applyAlignment="1" applyProtection="1">
      <alignment vertical="center"/>
    </xf>
    <xf numFmtId="0" fontId="0" fillId="0" borderId="6" xfId="0" applyBorder="1" applyAlignment="1" applyProtection="1">
      <alignment horizontal="center" vertical="center"/>
    </xf>
    <xf numFmtId="0" fontId="0" fillId="0" borderId="7" xfId="0" applyBorder="1" applyAlignment="1" applyProtection="1">
      <alignment horizontal="left" vertical="center" indent="1"/>
    </xf>
    <xf numFmtId="0" fontId="0" fillId="0" borderId="7" xfId="0" applyBorder="1" applyAlignment="1" applyProtection="1">
      <alignment vertical="center"/>
    </xf>
    <xf numFmtId="0" fontId="0" fillId="0" borderId="7" xfId="0" applyBorder="1" applyAlignment="1" applyProtection="1">
      <alignment horizontal="center" vertical="center"/>
    </xf>
    <xf numFmtId="0" fontId="5" fillId="0" borderId="0" xfId="0" applyFont="1" applyBorder="1" applyAlignment="1" applyProtection="1">
      <alignment horizontal="center" vertical="center" wrapText="1"/>
    </xf>
    <xf numFmtId="0" fontId="0" fillId="0" borderId="0" xfId="0" applyAlignment="1" applyProtection="1">
      <alignment horizontal="left" vertical="center"/>
    </xf>
    <xf numFmtId="0" fontId="0" fillId="0" borderId="0" xfId="0" applyAlignment="1">
      <alignment horizontal="left" vertical="center"/>
    </xf>
    <xf numFmtId="0" fontId="3" fillId="0" borderId="6" xfId="0" applyFont="1" applyBorder="1" applyAlignment="1" applyProtection="1">
      <alignment horizontal="left" vertical="center" indent="1"/>
    </xf>
    <xf numFmtId="0" fontId="3" fillId="0" borderId="6" xfId="0" applyFont="1" applyBorder="1" applyAlignment="1" applyProtection="1">
      <alignment vertical="center"/>
    </xf>
    <xf numFmtId="0" fontId="3" fillId="0" borderId="6" xfId="0" applyFont="1" applyBorder="1" applyAlignment="1" applyProtection="1">
      <alignment horizontal="center" vertical="center"/>
    </xf>
    <xf numFmtId="3" fontId="3" fillId="0" borderId="6" xfId="0" applyNumberFormat="1" applyFont="1" applyBorder="1" applyAlignment="1" applyProtection="1">
      <alignment horizontal="right" vertical="center"/>
    </xf>
    <xf numFmtId="0" fontId="4" fillId="2" borderId="7" xfId="2" applyFont="1" applyFill="1" applyBorder="1" applyAlignment="1" applyProtection="1">
      <alignment vertical="center"/>
    </xf>
    <xf numFmtId="0" fontId="4" fillId="2" borderId="0" xfId="2" applyFont="1" applyFill="1" applyBorder="1" applyAlignment="1" applyProtection="1">
      <alignment vertical="center"/>
    </xf>
    <xf numFmtId="0" fontId="3" fillId="5" borderId="0" xfId="0" applyFont="1" applyFill="1" applyBorder="1" applyAlignment="1" applyProtection="1">
      <alignment horizontal="left" vertical="center" indent="1"/>
    </xf>
    <xf numFmtId="0" fontId="3" fillId="5" borderId="0" xfId="0" applyFont="1" applyFill="1" applyBorder="1" applyAlignment="1" applyProtection="1">
      <alignment horizontal="left" vertical="center"/>
    </xf>
    <xf numFmtId="0" fontId="3" fillId="5" borderId="0" xfId="0" applyFont="1" applyFill="1" applyBorder="1" applyAlignment="1" applyProtection="1">
      <alignment horizontal="center" vertical="center"/>
    </xf>
    <xf numFmtId="0" fontId="3" fillId="0" borderId="0" xfId="0" applyFont="1" applyAlignment="1">
      <alignment vertical="center"/>
    </xf>
    <xf numFmtId="0" fontId="3" fillId="0" borderId="0" xfId="0" applyFont="1" applyBorder="1" applyAlignment="1">
      <alignment vertical="center"/>
    </xf>
    <xf numFmtId="0" fontId="5" fillId="5" borderId="0" xfId="2" applyFont="1" applyFill="1" applyBorder="1" applyAlignment="1" applyProtection="1">
      <alignment horizontal="center" vertical="center" wrapText="1"/>
    </xf>
    <xf numFmtId="49" fontId="3" fillId="0" borderId="6" xfId="0" applyNumberFormat="1" applyFont="1" applyBorder="1" applyAlignment="1" applyProtection="1">
      <alignment horizontal="center" vertical="center"/>
    </xf>
    <xf numFmtId="0" fontId="3" fillId="0" borderId="0" xfId="0" applyFont="1" applyBorder="1" applyAlignment="1">
      <alignment horizontal="center" vertical="center"/>
    </xf>
    <xf numFmtId="3" fontId="3" fillId="0" borderId="0" xfId="0" applyNumberFormat="1" applyFont="1" applyFill="1" applyBorder="1" applyAlignment="1" applyProtection="1">
      <alignment horizontal="right" vertical="center"/>
    </xf>
    <xf numFmtId="3" fontId="3" fillId="5" borderId="0" xfId="1" applyNumberFormat="1" applyFont="1" applyFill="1" applyBorder="1" applyAlignment="1" applyProtection="1">
      <alignment horizontal="right" vertical="center"/>
    </xf>
    <xf numFmtId="3" fontId="3" fillId="5" borderId="0" xfId="0" applyNumberFormat="1" applyFont="1" applyFill="1" applyBorder="1" applyAlignment="1" applyProtection="1">
      <alignment horizontal="right" vertical="center"/>
    </xf>
    <xf numFmtId="3" fontId="3" fillId="0" borderId="0" xfId="1" applyNumberFormat="1" applyFont="1" applyFill="1" applyBorder="1" applyAlignment="1" applyProtection="1">
      <alignment horizontal="right" vertical="center"/>
      <protection locked="0"/>
    </xf>
    <xf numFmtId="3" fontId="3" fillId="0" borderId="0" xfId="6" applyFill="1" applyBorder="1" applyProtection="1">
      <alignment horizontal="right" vertical="center"/>
      <protection locked="0"/>
    </xf>
    <xf numFmtId="3" fontId="3" fillId="0" borderId="0" xfId="6" applyFont="1" applyFill="1" applyBorder="1" applyProtection="1">
      <alignment horizontal="right" vertical="center"/>
      <protection locked="0"/>
    </xf>
    <xf numFmtId="3" fontId="3" fillId="0" borderId="0" xfId="7" applyFill="1" applyBorder="1" applyProtection="1">
      <alignment horizontal="right" vertical="center"/>
    </xf>
    <xf numFmtId="3" fontId="3" fillId="0" borderId="0" xfId="8" applyFill="1" applyBorder="1" applyProtection="1">
      <alignment horizontal="right" vertical="center"/>
    </xf>
    <xf numFmtId="0" fontId="3"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3" fontId="3" fillId="0" borderId="0" xfId="6" applyFill="1" applyBorder="1" applyAlignment="1" applyProtection="1">
      <alignment horizontal="right" vertical="center" wrapText="1"/>
      <protection locked="0"/>
    </xf>
    <xf numFmtId="0" fontId="4" fillId="0" borderId="0" xfId="2" applyFont="1" applyFill="1" applyBorder="1" applyAlignment="1" applyProtection="1">
      <alignment vertical="center"/>
    </xf>
    <xf numFmtId="0" fontId="3" fillId="2" borderId="2" xfId="0" applyFont="1" applyFill="1" applyBorder="1" applyAlignment="1" applyProtection="1">
      <alignment horizontal="left" vertical="center"/>
    </xf>
    <xf numFmtId="0" fontId="0" fillId="0" borderId="13" xfId="0" applyBorder="1" applyAlignment="1" applyProtection="1">
      <alignment vertical="center"/>
    </xf>
    <xf numFmtId="0" fontId="5" fillId="0" borderId="13" xfId="0" applyFont="1" applyBorder="1" applyAlignment="1" applyProtection="1">
      <alignment horizontal="center" vertical="center"/>
    </xf>
    <xf numFmtId="0" fontId="3" fillId="2" borderId="14" xfId="0" applyFont="1" applyFill="1" applyBorder="1" applyAlignment="1" applyProtection="1">
      <alignment horizontal="left" vertical="center"/>
    </xf>
    <xf numFmtId="0" fontId="0" fillId="0" borderId="15" xfId="0" applyBorder="1" applyAlignment="1" applyProtection="1">
      <alignment vertical="center"/>
    </xf>
    <xf numFmtId="0" fontId="3" fillId="2" borderId="18" xfId="0" applyFont="1" applyFill="1" applyBorder="1" applyAlignment="1" applyProtection="1">
      <alignment horizontal="left" vertical="center"/>
    </xf>
    <xf numFmtId="0" fontId="0" fillId="0" borderId="19" xfId="0" applyBorder="1" applyAlignment="1" applyProtection="1">
      <alignment vertical="center"/>
    </xf>
    <xf numFmtId="0" fontId="5" fillId="0" borderId="13" xfId="0" applyFont="1" applyBorder="1" applyAlignment="1" applyProtection="1">
      <alignment horizontal="center" vertical="center" wrapText="1"/>
    </xf>
    <xf numFmtId="0" fontId="3" fillId="2" borderId="2" xfId="0" applyFont="1" applyFill="1" applyBorder="1" applyAlignment="1" applyProtection="1">
      <alignment vertical="center"/>
    </xf>
    <xf numFmtId="3" fontId="3" fillId="0" borderId="13" xfId="1" applyNumberFormat="1" applyFont="1" applyFill="1" applyBorder="1" applyAlignment="1" applyProtection="1">
      <alignment horizontal="right" vertical="center"/>
      <protection locked="0"/>
    </xf>
    <xf numFmtId="3" fontId="3" fillId="0" borderId="13" xfId="6" applyFill="1" applyBorder="1" applyProtection="1">
      <alignment horizontal="right" vertical="center"/>
      <protection locked="0"/>
    </xf>
    <xf numFmtId="3" fontId="3" fillId="0" borderId="13" xfId="6" applyFont="1" applyFill="1" applyBorder="1" applyProtection="1">
      <alignment horizontal="right" vertical="center"/>
      <protection locked="0"/>
    </xf>
    <xf numFmtId="0" fontId="0" fillId="5" borderId="2" xfId="0" applyFont="1" applyFill="1" applyBorder="1" applyAlignment="1" applyProtection="1">
      <alignment vertical="center"/>
    </xf>
    <xf numFmtId="3" fontId="3" fillId="0" borderId="13" xfId="0" applyNumberFormat="1" applyFont="1" applyFill="1" applyBorder="1" applyAlignment="1" applyProtection="1">
      <alignment horizontal="right" vertical="center"/>
    </xf>
    <xf numFmtId="49" fontId="0" fillId="0" borderId="13" xfId="0" applyNumberFormat="1" applyFill="1" applyBorder="1" applyAlignment="1" applyProtection="1">
      <alignment horizontal="left" vertical="center" indent="1"/>
    </xf>
    <xf numFmtId="3" fontId="3" fillId="0" borderId="13" xfId="7" applyFill="1" applyBorder="1" applyProtection="1">
      <alignment horizontal="right" vertical="center"/>
    </xf>
    <xf numFmtId="0" fontId="4" fillId="5" borderId="2" xfId="2" applyFont="1" applyFill="1" applyBorder="1" applyAlignment="1" applyProtection="1">
      <alignment horizontal="left" vertical="center"/>
    </xf>
    <xf numFmtId="0" fontId="3" fillId="2" borderId="2" xfId="2" applyFont="1" applyFill="1" applyBorder="1" applyAlignment="1" applyProtection="1">
      <alignment horizontal="left" vertical="center"/>
    </xf>
    <xf numFmtId="0" fontId="4" fillId="2" borderId="2" xfId="2" applyFont="1" applyFill="1" applyBorder="1" applyAlignment="1" applyProtection="1">
      <alignment horizontal="left" vertical="center"/>
    </xf>
    <xf numFmtId="3" fontId="3" fillId="0" borderId="13" xfId="8" applyFill="1" applyBorder="1" applyProtection="1">
      <alignment horizontal="right" vertical="center"/>
    </xf>
    <xf numFmtId="0" fontId="3" fillId="2" borderId="14" xfId="0" applyFont="1" applyFill="1" applyBorder="1" applyAlignment="1" applyProtection="1">
      <alignment vertical="center"/>
    </xf>
    <xf numFmtId="3" fontId="3" fillId="0" borderId="15" xfId="0" applyNumberFormat="1" applyFont="1" applyBorder="1" applyAlignment="1" applyProtection="1">
      <alignment horizontal="right" vertical="center"/>
    </xf>
    <xf numFmtId="0" fontId="4" fillId="5" borderId="18" xfId="2" applyFont="1" applyFill="1" applyBorder="1" applyAlignment="1" applyProtection="1">
      <alignment horizontal="left" vertical="center" indent="1"/>
    </xf>
    <xf numFmtId="0" fontId="4" fillId="2" borderId="19" xfId="2" applyFont="1" applyFill="1" applyBorder="1" applyAlignment="1" applyProtection="1">
      <alignment vertical="center"/>
    </xf>
    <xf numFmtId="0" fontId="4" fillId="5" borderId="2" xfId="2" applyFont="1" applyFill="1" applyBorder="1" applyAlignment="1" applyProtection="1">
      <alignment horizontal="left" vertical="center" indent="1"/>
    </xf>
    <xf numFmtId="0" fontId="4" fillId="2" borderId="13" xfId="2" applyFont="1" applyFill="1" applyBorder="1" applyAlignment="1" applyProtection="1">
      <alignment vertical="center"/>
    </xf>
    <xf numFmtId="0" fontId="3" fillId="2" borderId="13" xfId="0" applyFont="1" applyFill="1" applyBorder="1" applyAlignment="1" applyProtection="1">
      <alignment horizontal="right" vertical="center"/>
    </xf>
    <xf numFmtId="0" fontId="5" fillId="5" borderId="13" xfId="2" applyFont="1" applyFill="1" applyBorder="1" applyAlignment="1" applyProtection="1">
      <alignment horizontal="center" vertical="center" wrapText="1"/>
    </xf>
    <xf numFmtId="3" fontId="3" fillId="5" borderId="13" xfId="1" applyNumberFormat="1" applyFont="1" applyFill="1" applyBorder="1" applyAlignment="1" applyProtection="1">
      <alignment horizontal="right" vertical="center"/>
    </xf>
    <xf numFmtId="3" fontId="3" fillId="5" borderId="13" xfId="0" applyNumberFormat="1" applyFont="1" applyFill="1" applyBorder="1" applyAlignment="1" applyProtection="1">
      <alignment horizontal="right" vertical="center"/>
    </xf>
    <xf numFmtId="0" fontId="5" fillId="0" borderId="13" xfId="0" applyFont="1" applyFill="1" applyBorder="1" applyAlignment="1" applyProtection="1">
      <alignment horizontal="center" vertical="center" wrapText="1"/>
    </xf>
    <xf numFmtId="0" fontId="3" fillId="5" borderId="2" xfId="0" applyFont="1" applyFill="1" applyBorder="1" applyAlignment="1" applyProtection="1">
      <alignment horizontal="left" vertical="center" indent="1"/>
    </xf>
    <xf numFmtId="3" fontId="3" fillId="0" borderId="13" xfId="6" applyFill="1" applyBorder="1" applyAlignment="1" applyProtection="1">
      <alignment horizontal="right" vertical="center" wrapText="1"/>
      <protection locked="0"/>
    </xf>
    <xf numFmtId="0" fontId="4" fillId="0" borderId="13" xfId="2" applyFont="1" applyFill="1" applyBorder="1" applyAlignment="1" applyProtection="1">
      <alignment vertical="center"/>
    </xf>
    <xf numFmtId="0" fontId="3" fillId="2" borderId="2" xfId="0" applyFont="1" applyFill="1" applyBorder="1" applyAlignment="1" applyProtection="1">
      <alignment horizontal="left" vertical="center" indent="1"/>
    </xf>
    <xf numFmtId="0" fontId="3" fillId="2" borderId="20" xfId="0" applyFont="1" applyFill="1" applyBorder="1" applyAlignment="1" applyProtection="1">
      <alignment horizontal="left" vertical="center"/>
    </xf>
    <xf numFmtId="0" fontId="0" fillId="0" borderId="21" xfId="0" applyBorder="1" applyAlignment="1" applyProtection="1">
      <alignment horizontal="left" vertical="center" indent="1"/>
    </xf>
    <xf numFmtId="0" fontId="0" fillId="0" borderId="21" xfId="0" applyBorder="1" applyAlignment="1" applyProtection="1">
      <alignment vertical="center"/>
    </xf>
    <xf numFmtId="0" fontId="0" fillId="0" borderId="21" xfId="0" applyBorder="1" applyAlignment="1" applyProtection="1">
      <alignment horizontal="center" vertical="center"/>
    </xf>
    <xf numFmtId="0" fontId="0" fillId="0" borderId="22" xfId="0" applyBorder="1" applyAlignment="1" applyProtection="1">
      <alignment vertical="center"/>
    </xf>
    <xf numFmtId="0" fontId="5" fillId="8" borderId="23" xfId="0" applyFont="1" applyFill="1" applyBorder="1" applyAlignment="1" applyProtection="1">
      <alignment horizontal="left" vertical="center"/>
    </xf>
    <xf numFmtId="0" fontId="4" fillId="8" borderId="3" xfId="3" applyFont="1" applyFill="1" applyAlignment="1" applyProtection="1">
      <alignment horizontal="left" vertical="center"/>
    </xf>
    <xf numFmtId="0" fontId="7" fillId="5" borderId="4" xfId="0" applyFont="1" applyFill="1" applyBorder="1" applyAlignment="1" applyProtection="1">
      <alignment horizontal="left" vertical="center" indent="1"/>
    </xf>
    <xf numFmtId="0" fontId="7" fillId="5" borderId="4" xfId="0" applyFont="1" applyFill="1" applyBorder="1" applyAlignment="1" applyProtection="1">
      <alignment horizontal="left" vertical="center" indent="2"/>
    </xf>
    <xf numFmtId="0" fontId="7" fillId="0" borderId="4" xfId="0" applyFont="1" applyFill="1" applyBorder="1" applyAlignment="1" applyProtection="1">
      <alignment horizontal="left" vertical="center" indent="1"/>
    </xf>
    <xf numFmtId="49" fontId="7" fillId="0" borderId="0" xfId="0" applyNumberFormat="1" applyFont="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0" fontId="7" fillId="0" borderId="0" xfId="0" applyFont="1" applyFill="1" applyBorder="1" applyAlignment="1" applyProtection="1">
      <alignment horizontal="center" vertical="center"/>
    </xf>
    <xf numFmtId="49" fontId="5" fillId="5" borderId="7" xfId="2" applyNumberFormat="1" applyFont="1" applyFill="1" applyBorder="1" applyAlignment="1" applyProtection="1">
      <alignment horizontal="center" vertical="center"/>
    </xf>
    <xf numFmtId="49" fontId="5" fillId="5" borderId="0" xfId="2" applyNumberFormat="1" applyFont="1" applyFill="1" applyBorder="1" applyAlignment="1" applyProtection="1">
      <alignment horizontal="center" vertical="center"/>
    </xf>
    <xf numFmtId="49" fontId="7" fillId="0" borderId="21" xfId="0" applyNumberFormat="1" applyFont="1" applyBorder="1" applyAlignment="1" applyProtection="1">
      <alignment horizontal="center" vertical="center"/>
    </xf>
    <xf numFmtId="0" fontId="5" fillId="5" borderId="7" xfId="2" applyFont="1" applyFill="1" applyBorder="1" applyAlignment="1" applyProtection="1">
      <alignment horizontal="left" vertical="center" indent="1"/>
    </xf>
    <xf numFmtId="0" fontId="5" fillId="2" borderId="7" xfId="2" applyFont="1" applyFill="1" applyBorder="1" applyAlignment="1" applyProtection="1">
      <alignment horizontal="left" vertical="center"/>
    </xf>
    <xf numFmtId="0" fontId="5" fillId="2" borderId="7" xfId="2" applyFont="1" applyFill="1" applyBorder="1" applyAlignment="1" applyProtection="1">
      <alignment horizontal="center" vertical="center"/>
    </xf>
    <xf numFmtId="0" fontId="7" fillId="0" borderId="4" xfId="0" applyFont="1" applyFill="1" applyBorder="1" applyAlignment="1" applyProtection="1">
      <alignment horizontal="left" vertical="center" indent="2"/>
    </xf>
    <xf numFmtId="0" fontId="5" fillId="5" borderId="0" xfId="2" applyFont="1" applyFill="1" applyBorder="1" applyAlignment="1" applyProtection="1">
      <alignment horizontal="left" vertical="center" indent="1"/>
    </xf>
    <xf numFmtId="0" fontId="5" fillId="2" borderId="0" xfId="2" applyFont="1" applyFill="1" applyBorder="1" applyAlignment="1" applyProtection="1">
      <alignment horizontal="left" vertical="center"/>
    </xf>
    <xf numFmtId="0" fontId="5" fillId="2" borderId="0" xfId="2" applyFont="1" applyFill="1" applyBorder="1" applyAlignment="1" applyProtection="1">
      <alignment horizontal="center" vertical="center"/>
    </xf>
    <xf numFmtId="0" fontId="7" fillId="0" borderId="6" xfId="0" applyFont="1" applyBorder="1" applyAlignment="1" applyProtection="1">
      <alignment horizontal="left" vertical="center" indent="1"/>
    </xf>
    <xf numFmtId="0" fontId="7" fillId="0" borderId="6" xfId="0" applyFont="1" applyBorder="1" applyAlignment="1" applyProtection="1">
      <alignment vertical="center"/>
    </xf>
    <xf numFmtId="0" fontId="7" fillId="0" borderId="6" xfId="0" applyFont="1" applyBorder="1" applyAlignment="1" applyProtection="1">
      <alignment horizontal="center" vertical="center"/>
    </xf>
    <xf numFmtId="0" fontId="9" fillId="10" borderId="9" xfId="0" applyFont="1" applyFill="1" applyBorder="1" applyAlignment="1" applyProtection="1">
      <alignment horizontal="center" vertical="center"/>
      <protection locked="0"/>
    </xf>
    <xf numFmtId="0" fontId="9" fillId="10" borderId="9" xfId="0" applyFont="1" applyFill="1" applyBorder="1" applyAlignment="1" applyProtection="1">
      <alignment horizontal="center" vertical="center" wrapText="1"/>
      <protection locked="0"/>
    </xf>
    <xf numFmtId="0" fontId="3" fillId="6" borderId="8" xfId="0" applyFont="1" applyFill="1" applyBorder="1" applyAlignment="1" applyProtection="1">
      <alignment vertical="center"/>
    </xf>
    <xf numFmtId="164" fontId="0" fillId="10" borderId="9" xfId="0" applyNumberFormat="1" applyFont="1" applyFill="1" applyBorder="1" applyAlignment="1" applyProtection="1">
      <alignment horizontal="center" vertical="center"/>
      <protection locked="0"/>
    </xf>
    <xf numFmtId="165" fontId="3" fillId="9" borderId="9" xfId="1" applyNumberFormat="1" applyFont="1" applyFill="1" applyBorder="1" applyAlignment="1" applyProtection="1">
      <alignment horizontal="center" vertical="center"/>
      <protection locked="0"/>
    </xf>
    <xf numFmtId="164" fontId="8" fillId="9" borderId="9" xfId="0" applyNumberFormat="1" applyFont="1" applyFill="1" applyBorder="1" applyAlignment="1" applyProtection="1">
      <alignment horizontal="center" vertical="center"/>
      <protection locked="0"/>
    </xf>
    <xf numFmtId="49" fontId="0" fillId="4" borderId="5" xfId="0" applyNumberFormat="1" applyFill="1" applyBorder="1" applyAlignment="1" applyProtection="1">
      <alignment horizontal="left" vertical="center" indent="1"/>
    </xf>
    <xf numFmtId="49" fontId="0" fillId="2" borderId="6" xfId="0" applyNumberFormat="1" applyFill="1" applyBorder="1" applyAlignment="1" applyProtection="1">
      <alignment horizontal="left" vertical="center" indent="1"/>
    </xf>
    <xf numFmtId="49" fontId="5" fillId="4" borderId="3" xfId="0" applyNumberFormat="1" applyFont="1" applyFill="1" applyBorder="1" applyAlignment="1" applyProtection="1">
      <alignment horizontal="left" vertical="center"/>
    </xf>
    <xf numFmtId="49" fontId="5" fillId="4" borderId="23" xfId="0" applyNumberFormat="1" applyFont="1" applyFill="1" applyBorder="1" applyAlignment="1" applyProtection="1">
      <alignment horizontal="left" vertical="center"/>
    </xf>
    <xf numFmtId="0" fontId="0" fillId="0" borderId="9" xfId="0" applyFont="1" applyFill="1" applyBorder="1" applyAlignment="1" applyProtection="1">
      <alignment horizontal="center" vertical="center"/>
    </xf>
    <xf numFmtId="0" fontId="3" fillId="4" borderId="9" xfId="0" applyFont="1" applyFill="1" applyBorder="1" applyAlignment="1" applyProtection="1">
      <alignment vertical="center"/>
    </xf>
    <xf numFmtId="49" fontId="7" fillId="2" borderId="14" xfId="0" applyNumberFormat="1" applyFont="1" applyFill="1" applyBorder="1" applyAlignment="1" applyProtection="1">
      <alignment horizontal="left" vertical="center" indent="1"/>
    </xf>
    <xf numFmtId="0" fontId="3" fillId="5" borderId="15" xfId="0" applyFont="1" applyFill="1" applyBorder="1" applyAlignment="1" applyProtection="1">
      <alignment vertical="center"/>
    </xf>
    <xf numFmtId="49" fontId="7" fillId="2" borderId="16" xfId="0" applyNumberFormat="1" applyFont="1" applyFill="1" applyBorder="1" applyAlignment="1" applyProtection="1">
      <alignment horizontal="left" vertical="center" indent="2"/>
    </xf>
    <xf numFmtId="0" fontId="3" fillId="5" borderId="17" xfId="0" applyFont="1" applyFill="1" applyBorder="1" applyAlignment="1" applyProtection="1">
      <alignment vertical="center"/>
    </xf>
    <xf numFmtId="49" fontId="7" fillId="0" borderId="16" xfId="0" applyNumberFormat="1" applyFont="1" applyBorder="1" applyAlignment="1" applyProtection="1">
      <alignment horizontal="left" vertical="center" indent="2"/>
    </xf>
    <xf numFmtId="0" fontId="0" fillId="5" borderId="17" xfId="0" applyFont="1" applyFill="1" applyBorder="1" applyAlignment="1" applyProtection="1">
      <alignment horizontal="center" vertical="center"/>
    </xf>
    <xf numFmtId="0" fontId="3" fillId="0" borderId="17" xfId="0" applyFont="1" applyBorder="1" applyAlignment="1" applyProtection="1">
      <alignment vertical="center"/>
    </xf>
    <xf numFmtId="49" fontId="7" fillId="2" borderId="16" xfId="0" applyNumberFormat="1" applyFont="1" applyFill="1" applyBorder="1" applyAlignment="1" applyProtection="1">
      <alignment horizontal="left" vertical="center" indent="1"/>
    </xf>
    <xf numFmtId="0" fontId="3" fillId="5" borderId="5" xfId="0" applyFont="1" applyFill="1" applyBorder="1" applyAlignment="1" applyProtection="1">
      <alignment horizontal="center" vertical="center"/>
    </xf>
    <xf numFmtId="0" fontId="7" fillId="5" borderId="6" xfId="0" applyFont="1" applyFill="1" applyBorder="1" applyAlignment="1" applyProtection="1">
      <alignment horizontal="left" vertical="center" indent="1"/>
    </xf>
    <xf numFmtId="0" fontId="3" fillId="4" borderId="23" xfId="0" applyFont="1" applyFill="1" applyBorder="1" applyAlignment="1" applyProtection="1">
      <alignment vertical="center"/>
    </xf>
    <xf numFmtId="0" fontId="7" fillId="5" borderId="6" xfId="0" applyFont="1" applyFill="1" applyBorder="1" applyAlignment="1" applyProtection="1">
      <alignment vertical="center"/>
    </xf>
    <xf numFmtId="0" fontId="7" fillId="5" borderId="4" xfId="0" applyFont="1" applyFill="1" applyBorder="1" applyAlignment="1" applyProtection="1">
      <alignment vertical="center"/>
    </xf>
    <xf numFmtId="0" fontId="7" fillId="0" borderId="5"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7" fillId="5" borderId="5" xfId="0"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xf>
    <xf numFmtId="0" fontId="7" fillId="5" borderId="10" xfId="0" applyFont="1" applyFill="1" applyBorder="1" applyAlignment="1" applyProtection="1">
      <alignment horizontal="left" vertical="center" indent="1"/>
    </xf>
    <xf numFmtId="0" fontId="7" fillId="5" borderId="11" xfId="0" applyFont="1" applyFill="1" applyBorder="1" applyAlignment="1" applyProtection="1">
      <alignment horizontal="left" vertical="center" indent="1"/>
    </xf>
    <xf numFmtId="0" fontId="7" fillId="5" borderId="12" xfId="0" applyFont="1" applyFill="1" applyBorder="1" applyAlignment="1" applyProtection="1">
      <alignment vertical="center"/>
    </xf>
    <xf numFmtId="0" fontId="7" fillId="5" borderId="16" xfId="0" applyFont="1" applyFill="1" applyBorder="1" applyAlignment="1" applyProtection="1">
      <alignment horizontal="left" vertical="center" indent="1"/>
    </xf>
    <xf numFmtId="0" fontId="7" fillId="5" borderId="17" xfId="0" applyFont="1" applyFill="1" applyBorder="1" applyAlignment="1" applyProtection="1">
      <alignment vertical="center"/>
    </xf>
    <xf numFmtId="0" fontId="7" fillId="0" borderId="17" xfId="0" applyFont="1" applyBorder="1" applyAlignment="1" applyProtection="1">
      <alignment vertical="center" wrapText="1"/>
    </xf>
    <xf numFmtId="0" fontId="7" fillId="5" borderId="16" xfId="0" applyFont="1" applyFill="1" applyBorder="1" applyAlignment="1" applyProtection="1">
      <alignment horizontal="left" vertical="center" indent="2"/>
    </xf>
    <xf numFmtId="0" fontId="7" fillId="0" borderId="16" xfId="0" applyFont="1" applyFill="1" applyBorder="1" applyAlignment="1" applyProtection="1">
      <alignment horizontal="left" vertical="center" indent="1"/>
    </xf>
    <xf numFmtId="0" fontId="7" fillId="5" borderId="5" xfId="0" applyFont="1" applyFill="1" applyBorder="1" applyAlignment="1" applyProtection="1">
      <alignment horizontal="center" vertical="center"/>
    </xf>
    <xf numFmtId="0" fontId="7" fillId="0" borderId="16" xfId="0" applyFont="1" applyFill="1" applyBorder="1" applyAlignment="1" applyProtection="1">
      <alignment horizontal="left" vertical="center" indent="2"/>
    </xf>
    <xf numFmtId="0" fontId="7" fillId="5" borderId="18" xfId="0" applyFont="1" applyFill="1" applyBorder="1" applyAlignment="1" applyProtection="1">
      <alignment horizontal="left" vertical="center" indent="1"/>
    </xf>
    <xf numFmtId="0" fontId="7" fillId="5" borderId="7" xfId="0" applyFont="1" applyFill="1" applyBorder="1" applyAlignment="1" applyProtection="1">
      <alignment horizontal="left" vertical="center" indent="1"/>
    </xf>
    <xf numFmtId="0" fontId="7" fillId="5" borderId="19" xfId="0" applyFont="1" applyFill="1" applyBorder="1" applyAlignment="1" applyProtection="1">
      <alignment vertical="center"/>
    </xf>
    <xf numFmtId="0" fontId="7" fillId="5" borderId="18" xfId="0" applyFont="1" applyFill="1" applyBorder="1" applyAlignment="1" applyProtection="1">
      <alignment horizontal="left" vertical="center" indent="2"/>
    </xf>
    <xf numFmtId="0" fontId="7" fillId="5" borderId="7" xfId="0" applyFont="1" applyFill="1" applyBorder="1" applyAlignment="1" applyProtection="1">
      <alignment horizontal="left" vertical="center" indent="2"/>
    </xf>
    <xf numFmtId="0" fontId="7" fillId="5" borderId="7" xfId="0" applyFont="1" applyFill="1" applyBorder="1" applyAlignment="1" applyProtection="1">
      <alignment vertical="center"/>
    </xf>
    <xf numFmtId="0" fontId="7" fillId="5" borderId="28" xfId="0" applyFont="1" applyFill="1" applyBorder="1" applyAlignment="1" applyProtection="1">
      <alignment horizontal="left" vertical="center" indent="2"/>
    </xf>
    <xf numFmtId="0" fontId="7" fillId="5" borderId="24" xfId="0" applyFont="1" applyFill="1" applyBorder="1" applyAlignment="1" applyProtection="1">
      <alignment horizontal="left" vertical="center" indent="1"/>
    </xf>
    <xf numFmtId="0" fontId="7" fillId="5" borderId="25" xfId="0" applyFont="1" applyFill="1" applyBorder="1" applyAlignment="1" applyProtection="1">
      <alignment horizontal="left" vertical="center" indent="1"/>
    </xf>
    <xf numFmtId="0" fontId="7" fillId="5" borderId="30" xfId="0" applyFont="1" applyFill="1" applyBorder="1" applyAlignment="1" applyProtection="1">
      <alignment horizontal="left" vertical="center" indent="1"/>
    </xf>
    <xf numFmtId="3" fontId="3" fillId="5" borderId="5" xfId="1" applyNumberFormat="1" applyFont="1" applyFill="1" applyBorder="1" applyAlignment="1" applyProtection="1">
      <alignment horizontal="right" vertical="center"/>
    </xf>
    <xf numFmtId="3" fontId="3" fillId="5" borderId="5" xfId="0" applyNumberFormat="1" applyFont="1" applyFill="1" applyBorder="1" applyAlignment="1" applyProtection="1">
      <alignment horizontal="right" vertical="center"/>
    </xf>
    <xf numFmtId="0" fontId="7" fillId="5" borderId="24" xfId="0" applyFont="1" applyFill="1" applyBorder="1" applyAlignment="1" applyProtection="1">
      <alignment horizontal="center" vertical="center"/>
    </xf>
    <xf numFmtId="0" fontId="7" fillId="5" borderId="25" xfId="0" applyFont="1" applyFill="1" applyBorder="1" applyAlignment="1" applyProtection="1">
      <alignment horizontal="center" vertical="center"/>
    </xf>
    <xf numFmtId="0" fontId="7" fillId="5" borderId="26" xfId="0" applyFont="1" applyFill="1" applyBorder="1" applyAlignment="1" applyProtection="1">
      <alignment horizontal="center" vertical="center"/>
    </xf>
    <xf numFmtId="0" fontId="3" fillId="5" borderId="32"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5" borderId="3" xfId="0" applyFont="1" applyFill="1" applyBorder="1" applyAlignment="1" applyProtection="1">
      <alignment horizontal="left" vertical="center" indent="1"/>
    </xf>
    <xf numFmtId="0" fontId="7" fillId="5" borderId="23" xfId="0" applyFont="1" applyFill="1" applyBorder="1" applyAlignment="1" applyProtection="1">
      <alignment horizontal="left" vertical="center" indent="1"/>
    </xf>
    <xf numFmtId="0" fontId="7" fillId="0" borderId="3" xfId="0" applyFont="1" applyFill="1" applyBorder="1" applyAlignment="1" applyProtection="1">
      <alignment horizontal="left" vertical="center" indent="1"/>
    </xf>
    <xf numFmtId="0" fontId="7" fillId="0" borderId="23" xfId="0" applyFont="1" applyFill="1" applyBorder="1" applyAlignment="1" applyProtection="1">
      <alignment horizontal="left" vertical="center" indent="1"/>
    </xf>
    <xf numFmtId="0" fontId="7" fillId="5" borderId="9" xfId="0" applyFont="1" applyFill="1" applyBorder="1" applyAlignment="1" applyProtection="1">
      <alignment vertical="center"/>
    </xf>
    <xf numFmtId="0" fontId="7" fillId="5" borderId="23" xfId="0" applyFont="1" applyFill="1" applyBorder="1" applyAlignment="1" applyProtection="1">
      <alignment vertical="center"/>
    </xf>
    <xf numFmtId="0" fontId="7" fillId="5" borderId="3" xfId="0" applyFont="1" applyFill="1" applyBorder="1" applyAlignment="1" applyProtection="1">
      <alignment horizontal="left" vertical="center" indent="2"/>
    </xf>
    <xf numFmtId="0" fontId="7" fillId="5" borderId="23" xfId="0" applyFont="1" applyFill="1" applyBorder="1" applyAlignment="1" applyProtection="1">
      <alignment horizontal="left" vertical="center" indent="2"/>
    </xf>
    <xf numFmtId="0" fontId="7" fillId="11" borderId="3" xfId="0" applyFont="1" applyFill="1" applyBorder="1" applyAlignment="1" applyProtection="1">
      <alignment horizontal="left" vertical="center" indent="1"/>
    </xf>
    <xf numFmtId="0" fontId="7" fillId="11" borderId="23" xfId="0" applyFont="1" applyFill="1" applyBorder="1" applyAlignment="1" applyProtection="1">
      <alignment horizontal="left" vertical="center" indent="1"/>
    </xf>
    <xf numFmtId="0" fontId="3" fillId="11" borderId="23" xfId="0" applyFont="1" applyFill="1" applyBorder="1" applyAlignment="1" applyProtection="1">
      <alignment horizontal="left" vertical="center" indent="1"/>
    </xf>
    <xf numFmtId="0" fontId="3" fillId="11" borderId="9" xfId="0" applyFont="1" applyFill="1" applyBorder="1" applyAlignment="1" applyProtection="1">
      <alignment horizontal="left" vertical="center" indent="1"/>
    </xf>
    <xf numFmtId="0" fontId="7" fillId="11" borderId="20" xfId="0" applyFont="1" applyFill="1" applyBorder="1" applyAlignment="1" applyProtection="1">
      <alignment horizontal="left" vertical="center" indent="1"/>
    </xf>
    <xf numFmtId="0" fontId="3" fillId="11" borderId="21" xfId="0" applyFont="1" applyFill="1" applyBorder="1" applyAlignment="1" applyProtection="1">
      <alignment horizontal="left" vertical="center" indent="1"/>
    </xf>
    <xf numFmtId="0" fontId="7" fillId="11" borderId="21" xfId="0" applyFont="1" applyFill="1" applyBorder="1" applyAlignment="1" applyProtection="1">
      <alignment horizontal="left" vertical="center" indent="1"/>
    </xf>
    <xf numFmtId="0" fontId="3" fillId="11" borderId="22" xfId="0" applyFont="1" applyFill="1" applyBorder="1" applyAlignment="1" applyProtection="1">
      <alignment horizontal="left" vertical="center" indent="1"/>
    </xf>
    <xf numFmtId="166" fontId="9" fillId="10" borderId="9" xfId="0" applyNumberFormat="1" applyFont="1" applyFill="1" applyBorder="1" applyAlignment="1" applyProtection="1">
      <alignment horizontal="center" vertical="center"/>
      <protection locked="0"/>
    </xf>
    <xf numFmtId="3" fontId="3" fillId="9" borderId="9" xfId="1" applyNumberFormat="1" applyFont="1" applyFill="1" applyBorder="1" applyAlignment="1" applyProtection="1">
      <alignment horizontal="right" vertical="center"/>
      <protection locked="0"/>
    </xf>
    <xf numFmtId="3" fontId="3" fillId="2" borderId="0" xfId="0" applyNumberFormat="1" applyFont="1" applyFill="1" applyBorder="1" applyAlignment="1" applyProtection="1">
      <alignment horizontal="right" vertical="center"/>
    </xf>
    <xf numFmtId="3" fontId="7" fillId="4" borderId="5" xfId="0" applyNumberFormat="1" applyFont="1" applyFill="1" applyBorder="1" applyAlignment="1" applyProtection="1">
      <alignment horizontal="right" vertical="center" indent="1"/>
    </xf>
    <xf numFmtId="3" fontId="3" fillId="0" borderId="5" xfId="7" applyNumberFormat="1" applyFont="1" applyBorder="1" applyAlignment="1" applyProtection="1">
      <alignment horizontal="right" vertical="center"/>
    </xf>
    <xf numFmtId="3" fontId="3" fillId="5" borderId="5" xfId="8" applyNumberFormat="1" applyFont="1" applyBorder="1" applyAlignment="1" applyProtection="1">
      <alignment horizontal="right" vertical="center"/>
    </xf>
    <xf numFmtId="3" fontId="5" fillId="8" borderId="23" xfId="0" applyNumberFormat="1" applyFont="1" applyFill="1" applyBorder="1" applyAlignment="1" applyProtection="1">
      <alignment horizontal="right" vertical="center"/>
    </xf>
    <xf numFmtId="3" fontId="5" fillId="2" borderId="7" xfId="2" applyNumberFormat="1" applyFont="1" applyFill="1" applyBorder="1" applyAlignment="1" applyProtection="1">
      <alignment horizontal="right" vertical="center"/>
    </xf>
    <xf numFmtId="3" fontId="5" fillId="0" borderId="0" xfId="0" applyNumberFormat="1" applyFont="1" applyBorder="1" applyAlignment="1" applyProtection="1">
      <alignment horizontal="right" vertical="center" wrapText="1"/>
    </xf>
    <xf numFmtId="3" fontId="5" fillId="2" borderId="0" xfId="2" applyNumberFormat="1" applyFont="1" applyFill="1" applyBorder="1" applyAlignment="1" applyProtection="1">
      <alignment horizontal="right" vertical="center"/>
    </xf>
    <xf numFmtId="3" fontId="7" fillId="0" borderId="6" xfId="0" applyNumberFormat="1" applyFont="1" applyBorder="1" applyAlignment="1" applyProtection="1">
      <alignment horizontal="right" vertical="center"/>
    </xf>
    <xf numFmtId="165" fontId="6" fillId="9" borderId="5" xfId="5" applyNumberFormat="1" applyFill="1" applyBorder="1" applyAlignment="1" applyProtection="1">
      <alignment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3" fontId="5" fillId="5" borderId="0" xfId="2" applyNumberFormat="1" applyFont="1" applyFill="1" applyBorder="1" applyAlignment="1" applyProtection="1">
      <alignment horizontal="right" vertical="center" wrapText="1"/>
    </xf>
    <xf numFmtId="0" fontId="7" fillId="11" borderId="5" xfId="0" applyFont="1" applyFill="1" applyBorder="1" applyAlignment="1" applyProtection="1">
      <alignment horizontal="left" vertical="center" indent="1"/>
    </xf>
    <xf numFmtId="0" fontId="3" fillId="11" borderId="5" xfId="0" applyFont="1" applyFill="1" applyBorder="1" applyAlignment="1" applyProtection="1">
      <alignment horizontal="left" vertical="center" indent="1"/>
    </xf>
    <xf numFmtId="0" fontId="7" fillId="5" borderId="16" xfId="0" applyFont="1" applyFill="1" applyBorder="1" applyAlignment="1" applyProtection="1">
      <alignment horizontal="left" vertical="center" wrapText="1" indent="1"/>
    </xf>
    <xf numFmtId="0" fontId="7" fillId="5" borderId="4" xfId="0" applyFont="1" applyFill="1" applyBorder="1" applyAlignment="1" applyProtection="1">
      <alignment horizontal="left" vertical="center" wrapText="1" indent="1"/>
    </xf>
    <xf numFmtId="0" fontId="7" fillId="5" borderId="17" xfId="0" applyFont="1" applyFill="1" applyBorder="1" applyAlignment="1" applyProtection="1">
      <alignment horizontal="left" vertical="center" wrapText="1" indent="1"/>
    </xf>
    <xf numFmtId="0" fontId="7" fillId="11" borderId="10" xfId="0" applyFont="1" applyFill="1" applyBorder="1" applyAlignment="1" applyProtection="1">
      <alignment horizontal="left" vertical="center" wrapText="1" indent="1"/>
    </xf>
    <xf numFmtId="0" fontId="7" fillId="11" borderId="11" xfId="0" applyFont="1" applyFill="1" applyBorder="1" applyAlignment="1" applyProtection="1">
      <alignment horizontal="left" vertical="center" wrapText="1" indent="1"/>
    </xf>
    <xf numFmtId="0" fontId="7" fillId="11" borderId="12" xfId="0" applyFont="1" applyFill="1" applyBorder="1" applyAlignment="1" applyProtection="1">
      <alignment horizontal="left" vertical="center" wrapText="1" indent="1"/>
    </xf>
    <xf numFmtId="0" fontId="7" fillId="11" borderId="28" xfId="0" applyFont="1" applyFill="1" applyBorder="1" applyAlignment="1" applyProtection="1">
      <alignment horizontal="left" vertical="center" wrapText="1" indent="1"/>
    </xf>
    <xf numFmtId="0" fontId="7" fillId="11" borderId="29" xfId="0" applyFont="1" applyFill="1" applyBorder="1" applyAlignment="1" applyProtection="1">
      <alignment horizontal="left" vertical="center" wrapText="1" indent="1"/>
    </xf>
    <xf numFmtId="0" fontId="7" fillId="11" borderId="27" xfId="0" applyFont="1" applyFill="1" applyBorder="1" applyAlignment="1" applyProtection="1">
      <alignment horizontal="left" vertical="center" wrapText="1" indent="1"/>
    </xf>
    <xf numFmtId="49" fontId="5" fillId="4" borderId="5" xfId="0" applyNumberFormat="1" applyFont="1" applyFill="1" applyBorder="1" applyAlignment="1" applyProtection="1">
      <alignment horizontal="left" vertical="center" wrapText="1"/>
    </xf>
    <xf numFmtId="0" fontId="5" fillId="0" borderId="2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3" xfId="0" applyFont="1" applyBorder="1" applyAlignment="1" applyProtection="1">
      <alignment horizontal="center" vertical="center" wrapText="1"/>
    </xf>
  </cellXfs>
  <cellStyles count="9">
    <cellStyle name="Amounts" xfId="6"/>
    <cellStyle name="Calculated" xfId="7"/>
    <cellStyle name="Category" xfId="3"/>
    <cellStyle name="Comma" xfId="1" builtinId="3"/>
    <cellStyle name="Comments" xfId="4"/>
    <cellStyle name="Heading 2" xfId="2" builtinId="17"/>
    <cellStyle name="Hyperlink" xfId="5" builtinId="8"/>
    <cellStyle name="Normal" xfId="0" builtinId="0"/>
    <cellStyle name="Total2" xfId="8"/>
  </cellStyles>
  <dxfs count="0"/>
  <tableStyles count="0" defaultTableStyle="TableStyleMedium9" defaultPivotStyle="PivotStyleLight16"/>
  <colors>
    <mruColors>
      <color rgb="FF00864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loydsbankinggroup.com/investors/financial-performance/lloyds-banking-group/" TargetMode="External"/></Relationships>
</file>

<file path=xl/worksheets/sheet1.xml><?xml version="1.0" encoding="utf-8"?>
<worksheet xmlns="http://schemas.openxmlformats.org/spreadsheetml/2006/main" xmlns:r="http://schemas.openxmlformats.org/officeDocument/2006/relationships">
  <dimension ref="A2:K144"/>
  <sheetViews>
    <sheetView showGridLines="0" showRowColHeaders="0" tabSelected="1" zoomScaleNormal="100" workbookViewId="0"/>
  </sheetViews>
  <sheetFormatPr defaultColWidth="11.42578125" defaultRowHeight="15"/>
  <cols>
    <col min="1" max="1" width="4.42578125" style="3" customWidth="1"/>
    <col min="2" max="2" width="2.85546875" style="28" customWidth="1"/>
    <col min="3" max="3" width="47.28515625" style="29" customWidth="1"/>
    <col min="4" max="4" width="14" style="29" customWidth="1"/>
    <col min="5" max="5" width="26.42578125" style="29" customWidth="1"/>
    <col min="6" max="6" width="5.7109375" style="29" customWidth="1"/>
    <col min="7" max="7" width="16.28515625" style="29" customWidth="1"/>
    <col min="8" max="8" width="2.7109375" style="29" customWidth="1"/>
    <col min="9" max="9" width="6.85546875" style="32" customWidth="1"/>
    <col min="10" max="10" width="2.7109375" style="29" customWidth="1"/>
    <col min="11" max="16384" width="11.42578125" style="3"/>
  </cols>
  <sheetData>
    <row r="2" spans="1:11" ht="51.75" customHeight="1">
      <c r="B2" s="194" t="s">
        <v>227</v>
      </c>
      <c r="C2" s="195"/>
      <c r="D2" s="195"/>
      <c r="E2" s="195"/>
      <c r="F2" s="195"/>
      <c r="G2" s="195"/>
      <c r="H2" s="195"/>
      <c r="I2" s="195"/>
      <c r="J2" s="195"/>
    </row>
    <row r="3" spans="1:11" ht="198.75" customHeight="1">
      <c r="B3" s="192" t="s">
        <v>228</v>
      </c>
      <c r="C3" s="193"/>
      <c r="D3" s="193"/>
      <c r="E3" s="193"/>
      <c r="F3" s="193"/>
      <c r="G3" s="193"/>
      <c r="H3" s="193"/>
      <c r="I3" s="193"/>
      <c r="J3" s="193"/>
    </row>
    <row r="5" spans="1:11" ht="20.100000000000001" customHeight="1">
      <c r="A5" s="1"/>
      <c r="B5" s="86" t="s">
        <v>0</v>
      </c>
      <c r="C5" s="85"/>
      <c r="D5" s="85"/>
      <c r="E5" s="85"/>
      <c r="F5" s="85"/>
      <c r="G5" s="85"/>
      <c r="H5" s="85"/>
      <c r="I5" s="85"/>
      <c r="J5" s="85"/>
      <c r="K5" s="1"/>
    </row>
    <row r="6" spans="1:11" ht="20.100000000000001" customHeight="1">
      <c r="A6" s="1"/>
      <c r="B6" s="45"/>
      <c r="C6" s="4"/>
      <c r="D6" s="4"/>
      <c r="E6" s="2"/>
      <c r="F6" s="2"/>
      <c r="G6" s="2"/>
      <c r="H6" s="2"/>
      <c r="I6" s="90"/>
      <c r="J6" s="46"/>
      <c r="K6" s="1"/>
    </row>
    <row r="7" spans="1:11" ht="30" customHeight="1">
      <c r="A7" s="1"/>
      <c r="B7" s="45"/>
      <c r="C7" s="116" t="s">
        <v>1</v>
      </c>
      <c r="D7" s="117"/>
      <c r="E7" s="119"/>
      <c r="F7" s="118" t="s">
        <v>2</v>
      </c>
      <c r="G7" s="5" t="s">
        <v>3</v>
      </c>
      <c r="H7" s="5"/>
      <c r="I7" s="91"/>
      <c r="J7" s="47"/>
      <c r="K7" s="1"/>
    </row>
    <row r="8" spans="1:11" ht="15" customHeight="1">
      <c r="A8" s="1"/>
      <c r="B8" s="45"/>
      <c r="C8" s="120" t="s">
        <v>208</v>
      </c>
      <c r="D8" s="115"/>
      <c r="E8" s="121"/>
      <c r="F8" s="134"/>
      <c r="G8" s="114"/>
      <c r="H8" s="5"/>
      <c r="I8" s="91"/>
      <c r="J8" s="47"/>
      <c r="K8" s="1"/>
    </row>
    <row r="9" spans="1:11" ht="15" customHeight="1">
      <c r="A9" s="1"/>
      <c r="B9" s="45"/>
      <c r="C9" s="122" t="s">
        <v>4</v>
      </c>
      <c r="D9" s="8"/>
      <c r="E9" s="123"/>
      <c r="F9" s="128">
        <v>1001</v>
      </c>
      <c r="G9" s="108" t="s">
        <v>226</v>
      </c>
      <c r="H9" s="5"/>
      <c r="I9" s="91" t="s">
        <v>5</v>
      </c>
      <c r="J9" s="47"/>
      <c r="K9" s="1"/>
    </row>
    <row r="10" spans="1:11" ht="15" customHeight="1">
      <c r="A10" s="1"/>
      <c r="B10" s="45"/>
      <c r="C10" s="122" t="s">
        <v>6</v>
      </c>
      <c r="D10" s="8"/>
      <c r="E10" s="123"/>
      <c r="F10" s="128">
        <v>1002</v>
      </c>
      <c r="G10" s="109" t="s">
        <v>230</v>
      </c>
      <c r="H10" s="5"/>
      <c r="I10" s="91" t="s">
        <v>7</v>
      </c>
      <c r="J10" s="47"/>
      <c r="K10" s="2"/>
    </row>
    <row r="11" spans="1:11" ht="15" customHeight="1">
      <c r="A11" s="1"/>
      <c r="B11" s="45"/>
      <c r="C11" s="122" t="s">
        <v>8</v>
      </c>
      <c r="D11" s="8"/>
      <c r="E11" s="123"/>
      <c r="F11" s="128">
        <v>1003</v>
      </c>
      <c r="G11" s="180">
        <v>42004</v>
      </c>
      <c r="H11" s="5"/>
      <c r="I11" s="91" t="s">
        <v>9</v>
      </c>
      <c r="J11" s="47"/>
      <c r="K11" s="2"/>
    </row>
    <row r="12" spans="1:11" ht="15" customHeight="1">
      <c r="A12" s="1"/>
      <c r="B12" s="45"/>
      <c r="C12" s="122" t="s">
        <v>10</v>
      </c>
      <c r="D12" s="8"/>
      <c r="E12" s="123"/>
      <c r="F12" s="128">
        <v>1004</v>
      </c>
      <c r="G12" s="109" t="s">
        <v>153</v>
      </c>
      <c r="H12" s="5"/>
      <c r="I12" s="91" t="s">
        <v>11</v>
      </c>
      <c r="J12" s="47"/>
      <c r="K12" s="1"/>
    </row>
    <row r="13" spans="1:11" ht="15" customHeight="1">
      <c r="A13" s="1"/>
      <c r="B13" s="45"/>
      <c r="C13" s="124" t="s">
        <v>12</v>
      </c>
      <c r="D13" s="9"/>
      <c r="E13" s="125"/>
      <c r="F13" s="128">
        <v>1005</v>
      </c>
      <c r="G13" s="110">
        <v>1.2838618559999999</v>
      </c>
      <c r="H13" s="5"/>
      <c r="I13" s="91" t="s">
        <v>13</v>
      </c>
      <c r="J13" s="47"/>
      <c r="K13" s="2"/>
    </row>
    <row r="14" spans="1:11" ht="15" customHeight="1">
      <c r="A14" s="1"/>
      <c r="B14" s="45"/>
      <c r="C14" s="124" t="s">
        <v>14</v>
      </c>
      <c r="D14" s="9"/>
      <c r="E14" s="126"/>
      <c r="F14" s="128">
        <v>1006</v>
      </c>
      <c r="G14" s="111">
        <v>42124</v>
      </c>
      <c r="H14" s="5"/>
      <c r="I14" s="91" t="s">
        <v>15</v>
      </c>
      <c r="J14" s="47"/>
      <c r="K14" s="2"/>
    </row>
    <row r="15" spans="1:11" ht="15" customHeight="1">
      <c r="A15" s="1"/>
      <c r="B15" s="45"/>
      <c r="C15" s="127" t="s">
        <v>16</v>
      </c>
      <c r="D15" s="7"/>
      <c r="E15" s="123"/>
      <c r="F15" s="134"/>
      <c r="G15" s="114"/>
      <c r="H15" s="5"/>
      <c r="I15" s="91"/>
      <c r="J15" s="47"/>
      <c r="K15" s="1"/>
    </row>
    <row r="16" spans="1:11" ht="15" customHeight="1">
      <c r="A16" s="1"/>
      <c r="B16" s="45"/>
      <c r="C16" s="122" t="s">
        <v>17</v>
      </c>
      <c r="D16" s="8"/>
      <c r="E16" s="123"/>
      <c r="F16" s="128">
        <v>1007</v>
      </c>
      <c r="G16" s="112">
        <v>1000000</v>
      </c>
      <c r="H16" s="5"/>
      <c r="I16" s="91" t="s">
        <v>18</v>
      </c>
      <c r="J16" s="47"/>
      <c r="K16" s="1"/>
    </row>
    <row r="17" spans="1:11" ht="15" customHeight="1">
      <c r="A17" s="1"/>
      <c r="B17" s="45"/>
      <c r="C17" s="124" t="s">
        <v>19</v>
      </c>
      <c r="D17" s="9"/>
      <c r="E17" s="126"/>
      <c r="F17" s="128">
        <v>1008</v>
      </c>
      <c r="G17" s="112" t="s">
        <v>20</v>
      </c>
      <c r="H17" s="5"/>
      <c r="I17" s="91" t="s">
        <v>21</v>
      </c>
      <c r="J17" s="47"/>
      <c r="K17" s="1"/>
    </row>
    <row r="18" spans="1:11" ht="15" customHeight="1">
      <c r="A18" s="1"/>
      <c r="B18" s="45"/>
      <c r="C18" s="124" t="s">
        <v>22</v>
      </c>
      <c r="D18" s="9"/>
      <c r="E18" s="126"/>
      <c r="F18" s="128">
        <v>1009</v>
      </c>
      <c r="G18" s="113">
        <v>42124</v>
      </c>
      <c r="H18" s="5"/>
      <c r="I18" s="91" t="s">
        <v>23</v>
      </c>
      <c r="J18" s="47"/>
      <c r="K18" s="1"/>
    </row>
    <row r="19" spans="1:11" ht="15" customHeight="1">
      <c r="A19" s="1"/>
      <c r="B19" s="45"/>
      <c r="C19" s="124" t="s">
        <v>24</v>
      </c>
      <c r="D19" s="9"/>
      <c r="E19" s="126"/>
      <c r="F19" s="128">
        <v>1010</v>
      </c>
      <c r="G19" s="112" t="s">
        <v>25</v>
      </c>
      <c r="H19" s="5"/>
      <c r="I19" s="91" t="s">
        <v>26</v>
      </c>
      <c r="J19" s="47"/>
      <c r="K19" s="1"/>
    </row>
    <row r="20" spans="1:11" ht="15" customHeight="1">
      <c r="A20" s="1"/>
      <c r="B20" s="45"/>
      <c r="C20" s="124" t="s">
        <v>27</v>
      </c>
      <c r="D20" s="9"/>
      <c r="E20" s="126"/>
      <c r="F20" s="128">
        <v>1011</v>
      </c>
      <c r="G20" s="191" t="s">
        <v>28</v>
      </c>
      <c r="H20" s="5" t="s">
        <v>229</v>
      </c>
      <c r="I20" s="91" t="s">
        <v>29</v>
      </c>
      <c r="J20" s="47"/>
      <c r="K20" s="1"/>
    </row>
    <row r="21" spans="1:11" ht="20.100000000000001" customHeight="1">
      <c r="A21" s="1"/>
      <c r="B21" s="48"/>
      <c r="C21" s="10"/>
      <c r="D21" s="10"/>
      <c r="E21" s="11"/>
      <c r="F21" s="12"/>
      <c r="G21" s="11"/>
      <c r="H21" s="11"/>
      <c r="I21" s="92"/>
      <c r="J21" s="49"/>
      <c r="K21" s="1"/>
    </row>
    <row r="22" spans="1:11" ht="20.100000000000001" customHeight="1">
      <c r="A22" s="1"/>
      <c r="B22" s="86" t="s">
        <v>30</v>
      </c>
      <c r="C22" s="85"/>
      <c r="D22" s="85"/>
      <c r="E22" s="85"/>
      <c r="F22" s="85"/>
      <c r="G22" s="85"/>
      <c r="H22" s="85"/>
      <c r="I22" s="85"/>
      <c r="J22" s="85"/>
      <c r="K22" s="1"/>
    </row>
    <row r="23" spans="1:11" ht="20.100000000000001" customHeight="1">
      <c r="A23" s="1"/>
      <c r="B23" s="50"/>
      <c r="C23" s="13"/>
      <c r="D23" s="13"/>
      <c r="E23" s="14"/>
      <c r="F23" s="15"/>
      <c r="G23" s="14"/>
      <c r="H23" s="14"/>
      <c r="I23" s="93"/>
      <c r="J23" s="51"/>
      <c r="K23" s="1"/>
    </row>
    <row r="24" spans="1:11" ht="30" customHeight="1">
      <c r="A24" s="1"/>
      <c r="B24" s="45"/>
      <c r="C24" s="116" t="s">
        <v>31</v>
      </c>
      <c r="D24" s="117"/>
      <c r="E24" s="130"/>
      <c r="F24" s="133" t="s">
        <v>2</v>
      </c>
      <c r="G24" s="16" t="s">
        <v>206</v>
      </c>
      <c r="H24" s="16"/>
      <c r="I24" s="91"/>
      <c r="J24" s="52"/>
      <c r="K24" s="1"/>
    </row>
    <row r="25" spans="1:11" ht="15" customHeight="1">
      <c r="A25" s="1"/>
      <c r="B25" s="53"/>
      <c r="C25" s="137" t="s">
        <v>32</v>
      </c>
      <c r="D25" s="138"/>
      <c r="E25" s="139"/>
      <c r="F25" s="128">
        <v>1012</v>
      </c>
      <c r="G25" s="181">
        <v>10255</v>
      </c>
      <c r="H25" s="36"/>
      <c r="I25" s="91" t="s">
        <v>33</v>
      </c>
      <c r="J25" s="54"/>
      <c r="K25" s="1"/>
    </row>
    <row r="26" spans="1:11" ht="15" customHeight="1">
      <c r="A26" s="1"/>
      <c r="B26" s="53"/>
      <c r="C26" s="140" t="s">
        <v>34</v>
      </c>
      <c r="D26" s="87"/>
      <c r="E26" s="141"/>
      <c r="F26" s="128">
        <v>1013</v>
      </c>
      <c r="G26" s="181">
        <v>50285</v>
      </c>
      <c r="H26" s="37"/>
      <c r="I26" s="91" t="s">
        <v>35</v>
      </c>
      <c r="J26" s="55"/>
      <c r="K26" s="1"/>
    </row>
    <row r="27" spans="1:11" ht="15" customHeight="1">
      <c r="A27" s="1"/>
      <c r="B27" s="53"/>
      <c r="C27" s="140" t="s">
        <v>36</v>
      </c>
      <c r="D27" s="87"/>
      <c r="E27" s="142"/>
      <c r="F27" s="128">
        <v>1014</v>
      </c>
      <c r="G27" s="181">
        <v>13330</v>
      </c>
      <c r="H27" s="38"/>
      <c r="I27" s="91" t="s">
        <v>37</v>
      </c>
      <c r="J27" s="56"/>
      <c r="K27" s="1"/>
    </row>
    <row r="28" spans="1:11" ht="15" customHeight="1">
      <c r="A28" s="1"/>
      <c r="B28" s="53"/>
      <c r="C28" s="140" t="s">
        <v>38</v>
      </c>
      <c r="D28" s="87"/>
      <c r="E28" s="142"/>
      <c r="F28" s="128">
        <v>1015</v>
      </c>
      <c r="G28" s="181">
        <v>626067</v>
      </c>
      <c r="H28" s="38"/>
      <c r="I28" s="91" t="s">
        <v>39</v>
      </c>
      <c r="J28" s="56"/>
      <c r="K28" s="1"/>
    </row>
    <row r="29" spans="1:11" ht="15" customHeight="1">
      <c r="A29" s="1"/>
      <c r="B29" s="57"/>
      <c r="C29" s="143" t="s">
        <v>40</v>
      </c>
      <c r="D29" s="88"/>
      <c r="E29" s="142"/>
      <c r="F29" s="128">
        <v>1016</v>
      </c>
      <c r="G29" s="181">
        <v>0</v>
      </c>
      <c r="H29" s="37"/>
      <c r="I29" s="91" t="s">
        <v>41</v>
      </c>
      <c r="J29" s="55"/>
      <c r="K29" s="1"/>
    </row>
    <row r="30" spans="1:11" ht="15" customHeight="1">
      <c r="A30" s="1"/>
      <c r="B30" s="53"/>
      <c r="C30" s="144" t="s">
        <v>42</v>
      </c>
      <c r="D30" s="89"/>
      <c r="E30" s="142"/>
      <c r="F30" s="128">
        <v>1017</v>
      </c>
      <c r="G30" s="136">
        <v>699937</v>
      </c>
      <c r="H30" s="33"/>
      <c r="I30" s="91" t="s">
        <v>43</v>
      </c>
      <c r="J30" s="58"/>
      <c r="K30" s="1"/>
    </row>
    <row r="31" spans="1:11" ht="15" customHeight="1">
      <c r="A31" s="1"/>
      <c r="B31" s="53"/>
      <c r="C31" s="140" t="s">
        <v>44</v>
      </c>
      <c r="D31" s="87"/>
      <c r="E31" s="141"/>
      <c r="F31" s="128">
        <v>1018</v>
      </c>
      <c r="G31" s="181">
        <v>12722</v>
      </c>
      <c r="H31" s="37"/>
      <c r="I31" s="94" t="s">
        <v>45</v>
      </c>
      <c r="J31" s="55"/>
      <c r="K31" s="1"/>
    </row>
    <row r="32" spans="1:11" ht="15" customHeight="1">
      <c r="A32" s="1"/>
      <c r="B32" s="53"/>
      <c r="C32" s="140" t="s">
        <v>46</v>
      </c>
      <c r="D32" s="87"/>
      <c r="E32" s="141"/>
      <c r="F32" s="128">
        <v>1019</v>
      </c>
      <c r="G32" s="181">
        <v>43799</v>
      </c>
      <c r="H32" s="37"/>
      <c r="I32" s="94" t="s">
        <v>47</v>
      </c>
      <c r="J32" s="55"/>
      <c r="K32" s="1"/>
    </row>
    <row r="33" spans="1:11" ht="15" customHeight="1">
      <c r="A33" s="1"/>
      <c r="B33" s="53"/>
      <c r="C33" s="143" t="s">
        <v>48</v>
      </c>
      <c r="D33" s="88"/>
      <c r="E33" s="142"/>
      <c r="F33" s="128">
        <v>1020</v>
      </c>
      <c r="G33" s="181">
        <v>34082</v>
      </c>
      <c r="H33" s="37"/>
      <c r="I33" s="94" t="s">
        <v>49</v>
      </c>
      <c r="J33" s="55"/>
      <c r="K33" s="1"/>
    </row>
    <row r="34" spans="1:11" ht="15" customHeight="1">
      <c r="A34" s="1"/>
      <c r="B34" s="53"/>
      <c r="C34" s="143" t="s">
        <v>50</v>
      </c>
      <c r="D34" s="88"/>
      <c r="E34" s="142"/>
      <c r="F34" s="128">
        <v>1021</v>
      </c>
      <c r="G34" s="181">
        <v>9717</v>
      </c>
      <c r="H34" s="37"/>
      <c r="I34" s="94" t="s">
        <v>51</v>
      </c>
      <c r="J34" s="55"/>
      <c r="K34" s="1"/>
    </row>
    <row r="35" spans="1:11" ht="15" customHeight="1">
      <c r="A35" s="1"/>
      <c r="B35" s="53"/>
      <c r="C35" s="140" t="s">
        <v>52</v>
      </c>
      <c r="D35" s="87"/>
      <c r="E35" s="142"/>
      <c r="F35" s="128">
        <v>1022</v>
      </c>
      <c r="G35" s="181">
        <v>10768</v>
      </c>
      <c r="H35" s="37"/>
      <c r="I35" s="94" t="s">
        <v>53</v>
      </c>
      <c r="J35" s="55"/>
      <c r="K35" s="1"/>
    </row>
    <row r="36" spans="1:11" ht="15" customHeight="1">
      <c r="A36" s="1"/>
      <c r="B36" s="53"/>
      <c r="C36" s="140" t="s">
        <v>54</v>
      </c>
      <c r="D36" s="87"/>
      <c r="E36" s="142"/>
      <c r="F36" s="128">
        <v>1023</v>
      </c>
      <c r="G36" s="181">
        <v>46950</v>
      </c>
      <c r="H36" s="37"/>
      <c r="I36" s="94" t="s">
        <v>55</v>
      </c>
      <c r="J36" s="55"/>
      <c r="K36" s="1"/>
    </row>
    <row r="37" spans="1:11" ht="15" customHeight="1">
      <c r="A37" s="1"/>
      <c r="B37" s="53"/>
      <c r="C37" s="140" t="s">
        <v>56</v>
      </c>
      <c r="D37" s="87"/>
      <c r="E37" s="142"/>
      <c r="F37" s="128">
        <v>1024</v>
      </c>
      <c r="G37" s="181">
        <v>20972</v>
      </c>
      <c r="H37" s="37"/>
      <c r="I37" s="94" t="s">
        <v>57</v>
      </c>
      <c r="J37" s="55"/>
      <c r="K37" s="1"/>
    </row>
    <row r="38" spans="1:11" ht="15" customHeight="1">
      <c r="A38" s="1"/>
      <c r="B38" s="53"/>
      <c r="C38" s="199" t="s">
        <v>58</v>
      </c>
      <c r="D38" s="200"/>
      <c r="E38" s="201"/>
      <c r="F38" s="134"/>
      <c r="G38" s="183"/>
      <c r="H38" s="6"/>
      <c r="I38" s="94"/>
      <c r="J38" s="59"/>
      <c r="K38" s="1"/>
    </row>
    <row r="39" spans="1:11" ht="15" customHeight="1">
      <c r="A39" s="1"/>
      <c r="B39" s="53"/>
      <c r="C39" s="199"/>
      <c r="D39" s="200"/>
      <c r="E39" s="201"/>
      <c r="F39" s="135">
        <v>1025</v>
      </c>
      <c r="G39" s="184">
        <v>95791.9</v>
      </c>
      <c r="H39" s="39"/>
      <c r="I39" s="94" t="s">
        <v>59</v>
      </c>
      <c r="J39" s="60"/>
      <c r="K39" s="1"/>
    </row>
    <row r="40" spans="1:11" ht="15" customHeight="1">
      <c r="A40" s="1"/>
      <c r="B40" s="57"/>
      <c r="C40" s="140" t="s">
        <v>60</v>
      </c>
      <c r="D40" s="87"/>
      <c r="E40" s="142"/>
      <c r="F40" s="134"/>
      <c r="G40" s="183"/>
      <c r="H40" s="6"/>
      <c r="I40" s="94"/>
      <c r="J40" s="59"/>
      <c r="K40" s="1"/>
    </row>
    <row r="41" spans="1:11" ht="15" customHeight="1">
      <c r="A41" s="1"/>
      <c r="B41" s="57"/>
      <c r="C41" s="143" t="s">
        <v>61</v>
      </c>
      <c r="D41" s="88"/>
      <c r="E41" s="141"/>
      <c r="F41" s="128">
        <v>1026</v>
      </c>
      <c r="G41" s="181">
        <v>85289</v>
      </c>
      <c r="H41" s="37"/>
      <c r="I41" s="94" t="s">
        <v>62</v>
      </c>
      <c r="J41" s="55"/>
      <c r="K41" s="1"/>
    </row>
    <row r="42" spans="1:11" ht="15" customHeight="1">
      <c r="A42" s="1"/>
      <c r="B42" s="57"/>
      <c r="C42" s="143" t="s">
        <v>63</v>
      </c>
      <c r="D42" s="88"/>
      <c r="E42" s="141"/>
      <c r="F42" s="128">
        <v>1027</v>
      </c>
      <c r="G42" s="181">
        <v>0</v>
      </c>
      <c r="H42" s="37"/>
      <c r="I42" s="94" t="s">
        <v>64</v>
      </c>
      <c r="J42" s="55"/>
      <c r="K42" s="1"/>
    </row>
    <row r="43" spans="1:11" ht="15" customHeight="1">
      <c r="A43" s="1"/>
      <c r="B43" s="57"/>
      <c r="C43" s="143" t="s">
        <v>65</v>
      </c>
      <c r="D43" s="88"/>
      <c r="E43" s="141"/>
      <c r="F43" s="128">
        <v>1028</v>
      </c>
      <c r="G43" s="181">
        <v>0</v>
      </c>
      <c r="H43" s="37"/>
      <c r="I43" s="94" t="s">
        <v>66</v>
      </c>
      <c r="J43" s="55"/>
      <c r="K43" s="1"/>
    </row>
    <row r="44" spans="1:11" ht="15" customHeight="1">
      <c r="A44" s="1"/>
      <c r="B44" s="57"/>
      <c r="C44" s="143" t="s">
        <v>67</v>
      </c>
      <c r="D44" s="88"/>
      <c r="E44" s="141"/>
      <c r="F44" s="128">
        <v>1029</v>
      </c>
      <c r="G44" s="181">
        <v>0</v>
      </c>
      <c r="H44" s="37"/>
      <c r="I44" s="94" t="s">
        <v>68</v>
      </c>
      <c r="J44" s="55"/>
      <c r="K44" s="1"/>
    </row>
    <row r="45" spans="1:11" ht="15" customHeight="1">
      <c r="A45" s="1"/>
      <c r="B45" s="57"/>
      <c r="C45" s="143" t="s">
        <v>69</v>
      </c>
      <c r="D45" s="88"/>
      <c r="E45" s="141"/>
      <c r="F45" s="128">
        <v>1030</v>
      </c>
      <c r="G45" s="181">
        <v>5470</v>
      </c>
      <c r="H45" s="37"/>
      <c r="I45" s="94" t="s">
        <v>70</v>
      </c>
      <c r="J45" s="55"/>
      <c r="K45" s="1"/>
    </row>
    <row r="46" spans="1:11" ht="15" customHeight="1">
      <c r="A46" s="1"/>
      <c r="B46" s="61"/>
      <c r="C46" s="147" t="s">
        <v>71</v>
      </c>
      <c r="D46" s="148"/>
      <c r="E46" s="149"/>
      <c r="F46" s="128">
        <v>1031</v>
      </c>
      <c r="G46" s="181">
        <v>13217</v>
      </c>
      <c r="H46" s="38"/>
      <c r="I46" s="94" t="s">
        <v>72</v>
      </c>
      <c r="J46" s="56"/>
      <c r="K46" s="1"/>
    </row>
    <row r="47" spans="1:11" s="18" customFormat="1" ht="15" customHeight="1">
      <c r="A47" s="17"/>
      <c r="B47" s="62"/>
      <c r="C47" s="202" t="s">
        <v>209</v>
      </c>
      <c r="D47" s="203"/>
      <c r="E47" s="204"/>
      <c r="F47" s="134"/>
      <c r="G47" s="183"/>
      <c r="H47" s="6"/>
      <c r="I47" s="91"/>
      <c r="J47" s="59"/>
      <c r="K47" s="17"/>
    </row>
    <row r="48" spans="1:11" ht="15" customHeight="1">
      <c r="A48" s="1"/>
      <c r="B48" s="63"/>
      <c r="C48" s="205"/>
      <c r="D48" s="206"/>
      <c r="E48" s="207"/>
      <c r="F48" s="128">
        <v>1032</v>
      </c>
      <c r="G48" s="185">
        <v>862330.9</v>
      </c>
      <c r="H48" s="40"/>
      <c r="I48" s="94" t="s">
        <v>210</v>
      </c>
      <c r="J48" s="64"/>
      <c r="K48" s="1"/>
    </row>
    <row r="49" spans="1:11" ht="20.100000000000001" customHeight="1">
      <c r="A49" s="1"/>
      <c r="B49" s="65"/>
      <c r="C49" s="19"/>
      <c r="D49" s="19"/>
      <c r="E49" s="20"/>
      <c r="F49" s="21"/>
      <c r="G49" s="22"/>
      <c r="H49" s="22"/>
      <c r="I49" s="31"/>
      <c r="J49" s="66"/>
      <c r="K49" s="1"/>
    </row>
    <row r="50" spans="1:11" ht="20.100000000000001" customHeight="1">
      <c r="A50" s="1"/>
      <c r="B50" s="86" t="s">
        <v>73</v>
      </c>
      <c r="C50" s="85"/>
      <c r="D50" s="85"/>
      <c r="E50" s="85"/>
      <c r="F50" s="85"/>
      <c r="G50" s="186"/>
      <c r="H50" s="85"/>
      <c r="I50" s="85"/>
      <c r="J50" s="85"/>
      <c r="K50" s="1"/>
    </row>
    <row r="51" spans="1:11" ht="20.100000000000001" customHeight="1">
      <c r="A51" s="1"/>
      <c r="B51" s="67"/>
      <c r="C51" s="98"/>
      <c r="D51" s="98"/>
      <c r="E51" s="99"/>
      <c r="F51" s="100"/>
      <c r="G51" s="187"/>
      <c r="H51" s="23"/>
      <c r="I51" s="95"/>
      <c r="J51" s="68"/>
      <c r="K51" s="1"/>
    </row>
    <row r="52" spans="1:11" ht="30" customHeight="1">
      <c r="A52" s="1"/>
      <c r="B52" s="45"/>
      <c r="C52" s="116" t="s">
        <v>74</v>
      </c>
      <c r="D52" s="117"/>
      <c r="E52" s="130"/>
      <c r="F52" s="133" t="s">
        <v>2</v>
      </c>
      <c r="G52" s="188" t="str">
        <f>G$24</f>
        <v>Amount in million GBP</v>
      </c>
      <c r="H52" s="16"/>
      <c r="I52" s="91"/>
      <c r="J52" s="52"/>
      <c r="K52" s="1"/>
    </row>
    <row r="53" spans="1:11" s="18" customFormat="1" ht="15" customHeight="1">
      <c r="A53" s="17"/>
      <c r="B53" s="62"/>
      <c r="C53" s="137" t="s">
        <v>75</v>
      </c>
      <c r="D53" s="138"/>
      <c r="E53" s="139"/>
      <c r="F53" s="128">
        <v>1033</v>
      </c>
      <c r="G53" s="181">
        <v>4362</v>
      </c>
      <c r="H53" s="37"/>
      <c r="I53" s="91" t="s">
        <v>76</v>
      </c>
      <c r="J53" s="55"/>
      <c r="K53" s="17"/>
    </row>
    <row r="54" spans="1:11" s="18" customFormat="1" ht="15" customHeight="1">
      <c r="A54" s="17"/>
      <c r="B54" s="62"/>
      <c r="C54" s="143" t="s">
        <v>77</v>
      </c>
      <c r="D54" s="88"/>
      <c r="E54" s="141"/>
      <c r="F54" s="128">
        <v>1034</v>
      </c>
      <c r="G54" s="181">
        <v>852</v>
      </c>
      <c r="H54" s="37"/>
      <c r="I54" s="91" t="s">
        <v>78</v>
      </c>
      <c r="J54" s="55"/>
      <c r="K54" s="17"/>
    </row>
    <row r="55" spans="1:11" s="18" customFormat="1" ht="15" customHeight="1">
      <c r="A55" s="17"/>
      <c r="B55" s="62"/>
      <c r="C55" s="140" t="s">
        <v>79</v>
      </c>
      <c r="D55" s="87"/>
      <c r="E55" s="141"/>
      <c r="F55" s="128">
        <v>1035</v>
      </c>
      <c r="G55" s="181">
        <v>12406</v>
      </c>
      <c r="H55" s="37"/>
      <c r="I55" s="91" t="s">
        <v>80</v>
      </c>
      <c r="J55" s="55"/>
      <c r="K55" s="17"/>
    </row>
    <row r="56" spans="1:11" ht="15" customHeight="1">
      <c r="A56" s="1"/>
      <c r="B56" s="62"/>
      <c r="C56" s="140" t="s">
        <v>81</v>
      </c>
      <c r="D56" s="87"/>
      <c r="E56" s="141"/>
      <c r="F56" s="134"/>
      <c r="G56" s="183"/>
      <c r="H56" s="6"/>
      <c r="I56" s="91"/>
      <c r="J56" s="59"/>
      <c r="K56" s="1"/>
    </row>
    <row r="57" spans="1:11" s="18" customFormat="1" ht="15" customHeight="1">
      <c r="A57" s="17"/>
      <c r="B57" s="62"/>
      <c r="C57" s="143" t="s">
        <v>82</v>
      </c>
      <c r="D57" s="88"/>
      <c r="E57" s="141"/>
      <c r="F57" s="128">
        <v>1036</v>
      </c>
      <c r="G57" s="181">
        <v>4425</v>
      </c>
      <c r="H57" s="37"/>
      <c r="I57" s="91" t="s">
        <v>83</v>
      </c>
      <c r="J57" s="55"/>
      <c r="K57" s="17"/>
    </row>
    <row r="58" spans="1:11" s="18" customFormat="1" ht="15" customHeight="1">
      <c r="A58" s="17"/>
      <c r="B58" s="62"/>
      <c r="C58" s="143" t="s">
        <v>84</v>
      </c>
      <c r="D58" s="88"/>
      <c r="E58" s="141"/>
      <c r="F58" s="128">
        <v>1037</v>
      </c>
      <c r="G58" s="181">
        <v>1336</v>
      </c>
      <c r="H58" s="37"/>
      <c r="I58" s="91" t="s">
        <v>85</v>
      </c>
      <c r="J58" s="55"/>
      <c r="K58" s="17"/>
    </row>
    <row r="59" spans="1:11" s="18" customFormat="1" ht="15" customHeight="1">
      <c r="A59" s="17"/>
      <c r="B59" s="62"/>
      <c r="C59" s="143" t="s">
        <v>86</v>
      </c>
      <c r="D59" s="88"/>
      <c r="E59" s="141"/>
      <c r="F59" s="128">
        <v>1038</v>
      </c>
      <c r="G59" s="181">
        <v>2147</v>
      </c>
      <c r="H59" s="37"/>
      <c r="I59" s="91" t="s">
        <v>87</v>
      </c>
      <c r="J59" s="55"/>
      <c r="K59" s="17"/>
    </row>
    <row r="60" spans="1:11" s="18" customFormat="1" ht="15" customHeight="1">
      <c r="A60" s="17"/>
      <c r="B60" s="62"/>
      <c r="C60" s="143" t="s">
        <v>88</v>
      </c>
      <c r="D60" s="88"/>
      <c r="E60" s="141"/>
      <c r="F60" s="128">
        <v>1039</v>
      </c>
      <c r="G60" s="181">
        <v>0</v>
      </c>
      <c r="H60" s="37"/>
      <c r="I60" s="91" t="s">
        <v>89</v>
      </c>
      <c r="J60" s="55"/>
      <c r="K60" s="17"/>
    </row>
    <row r="61" spans="1:11" s="18" customFormat="1" ht="15" customHeight="1">
      <c r="A61" s="17"/>
      <c r="B61" s="62"/>
      <c r="C61" s="143" t="s">
        <v>90</v>
      </c>
      <c r="D61" s="88"/>
      <c r="E61" s="141"/>
      <c r="F61" s="128">
        <v>1040</v>
      </c>
      <c r="G61" s="181">
        <v>1043</v>
      </c>
      <c r="H61" s="37"/>
      <c r="I61" s="91" t="s">
        <v>91</v>
      </c>
      <c r="J61" s="55"/>
      <c r="K61" s="17"/>
    </row>
    <row r="62" spans="1:11" s="18" customFormat="1" ht="15" customHeight="1">
      <c r="A62" s="17"/>
      <c r="B62" s="62"/>
      <c r="C62" s="146" t="s">
        <v>92</v>
      </c>
      <c r="D62" s="101"/>
      <c r="E62" s="141"/>
      <c r="F62" s="128">
        <v>1041</v>
      </c>
      <c r="G62" s="181">
        <v>0</v>
      </c>
      <c r="H62" s="37"/>
      <c r="I62" s="91" t="s">
        <v>93</v>
      </c>
      <c r="J62" s="55"/>
      <c r="K62" s="17"/>
    </row>
    <row r="63" spans="1:11" s="18" customFormat="1" ht="15" customHeight="1">
      <c r="A63" s="17"/>
      <c r="B63" s="62"/>
      <c r="C63" s="140" t="s">
        <v>94</v>
      </c>
      <c r="D63" s="87"/>
      <c r="E63" s="141"/>
      <c r="F63" s="128">
        <v>1042</v>
      </c>
      <c r="G63" s="181">
        <v>1909</v>
      </c>
      <c r="H63" s="37"/>
      <c r="I63" s="91" t="s">
        <v>95</v>
      </c>
      <c r="J63" s="55"/>
      <c r="K63" s="17"/>
    </row>
    <row r="64" spans="1:11" ht="15" customHeight="1">
      <c r="A64" s="1"/>
      <c r="B64" s="62"/>
      <c r="C64" s="140" t="s">
        <v>96</v>
      </c>
      <c r="D64" s="87"/>
      <c r="E64" s="141"/>
      <c r="F64" s="134"/>
      <c r="G64" s="183"/>
      <c r="H64" s="6"/>
      <c r="I64" s="91"/>
      <c r="J64" s="59"/>
      <c r="K64" s="1"/>
    </row>
    <row r="65" spans="1:11" s="18" customFormat="1" ht="15" customHeight="1">
      <c r="A65" s="17"/>
      <c r="B65" s="62"/>
      <c r="C65" s="143" t="s">
        <v>97</v>
      </c>
      <c r="D65" s="88"/>
      <c r="E65" s="141"/>
      <c r="F65" s="145">
        <v>1043</v>
      </c>
      <c r="G65" s="181">
        <v>996</v>
      </c>
      <c r="H65" s="37"/>
      <c r="I65" s="91" t="s">
        <v>98</v>
      </c>
      <c r="J65" s="55"/>
      <c r="K65" s="17"/>
    </row>
    <row r="66" spans="1:11" s="18" customFormat="1" ht="15" customHeight="1">
      <c r="A66" s="17"/>
      <c r="B66" s="62"/>
      <c r="C66" s="150" t="s">
        <v>99</v>
      </c>
      <c r="D66" s="151"/>
      <c r="E66" s="149"/>
      <c r="F66" s="128">
        <v>1044</v>
      </c>
      <c r="G66" s="181">
        <v>1645</v>
      </c>
      <c r="H66" s="37"/>
      <c r="I66" s="91" t="s">
        <v>100</v>
      </c>
      <c r="J66" s="55"/>
      <c r="K66" s="17"/>
    </row>
    <row r="67" spans="1:11" s="18" customFormat="1" ht="15" customHeight="1">
      <c r="A67" s="17"/>
      <c r="B67" s="62"/>
      <c r="C67" s="202" t="s">
        <v>101</v>
      </c>
      <c r="D67" s="203"/>
      <c r="E67" s="204"/>
      <c r="F67" s="134"/>
      <c r="G67" s="183"/>
      <c r="H67" s="6"/>
      <c r="I67" s="91"/>
      <c r="J67" s="59"/>
      <c r="K67" s="17"/>
    </row>
    <row r="68" spans="1:11" ht="15" customHeight="1">
      <c r="A68" s="1"/>
      <c r="B68" s="62"/>
      <c r="C68" s="205"/>
      <c r="D68" s="206"/>
      <c r="E68" s="207"/>
      <c r="F68" s="128">
        <v>1045</v>
      </c>
      <c r="G68" s="185">
        <v>30269</v>
      </c>
      <c r="H68" s="40"/>
      <c r="I68" s="91" t="s">
        <v>102</v>
      </c>
      <c r="J68" s="64"/>
      <c r="K68" s="1"/>
    </row>
    <row r="69" spans="1:11" ht="30" customHeight="1">
      <c r="A69" s="1"/>
      <c r="B69" s="69"/>
      <c r="C69" s="102"/>
      <c r="D69" s="102"/>
      <c r="E69" s="103"/>
      <c r="F69" s="104"/>
      <c r="G69" s="189"/>
      <c r="H69" s="24"/>
      <c r="I69" s="91"/>
      <c r="J69" s="70"/>
      <c r="K69" s="1"/>
    </row>
    <row r="70" spans="1:11" ht="30" customHeight="1">
      <c r="A70" s="1"/>
      <c r="B70" s="45"/>
      <c r="C70" s="116" t="s">
        <v>103</v>
      </c>
      <c r="D70" s="117"/>
      <c r="E70" s="119"/>
      <c r="F70" s="133" t="s">
        <v>2</v>
      </c>
      <c r="G70" s="188" t="str">
        <f>G$24</f>
        <v>Amount in million GBP</v>
      </c>
      <c r="H70" s="16"/>
      <c r="I70" s="91"/>
      <c r="J70" s="52"/>
      <c r="K70" s="1"/>
    </row>
    <row r="71" spans="1:11" s="18" customFormat="1" ht="15" customHeight="1">
      <c r="A71" s="17"/>
      <c r="B71" s="63"/>
      <c r="C71" s="137" t="s">
        <v>104</v>
      </c>
      <c r="D71" s="129"/>
      <c r="E71" s="131"/>
      <c r="F71" s="128">
        <v>1046</v>
      </c>
      <c r="G71" s="181">
        <v>9812</v>
      </c>
      <c r="H71" s="37"/>
      <c r="I71" s="91" t="s">
        <v>105</v>
      </c>
      <c r="J71" s="55"/>
      <c r="K71" s="17"/>
    </row>
    <row r="72" spans="1:11" s="18" customFormat="1" ht="15" customHeight="1">
      <c r="A72" s="17"/>
      <c r="B72" s="63"/>
      <c r="C72" s="140" t="s">
        <v>106</v>
      </c>
      <c r="D72" s="87"/>
      <c r="E72" s="132"/>
      <c r="F72" s="128">
        <v>1047</v>
      </c>
      <c r="G72" s="181">
        <v>41730</v>
      </c>
      <c r="H72" s="37"/>
      <c r="I72" s="91" t="s">
        <v>107</v>
      </c>
      <c r="J72" s="55"/>
      <c r="K72" s="17"/>
    </row>
    <row r="73" spans="1:11" s="18" customFormat="1" ht="15" customHeight="1">
      <c r="A73" s="17"/>
      <c r="B73" s="63"/>
      <c r="C73" s="140" t="s">
        <v>108</v>
      </c>
      <c r="D73" s="87"/>
      <c r="E73" s="132"/>
      <c r="F73" s="128">
        <v>1048</v>
      </c>
      <c r="G73" s="181">
        <v>0</v>
      </c>
      <c r="H73" s="37"/>
      <c r="I73" s="91" t="s">
        <v>109</v>
      </c>
      <c r="J73" s="55"/>
      <c r="K73" s="17"/>
    </row>
    <row r="74" spans="1:11" s="18" customFormat="1" ht="15" customHeight="1">
      <c r="A74" s="17"/>
      <c r="B74" s="63"/>
      <c r="C74" s="140" t="s">
        <v>110</v>
      </c>
      <c r="D74" s="87"/>
      <c r="E74" s="132"/>
      <c r="F74" s="128">
        <v>1049</v>
      </c>
      <c r="G74" s="181">
        <v>120</v>
      </c>
      <c r="H74" s="37"/>
      <c r="I74" s="91" t="s">
        <v>111</v>
      </c>
      <c r="J74" s="55"/>
      <c r="K74" s="17"/>
    </row>
    <row r="75" spans="1:11" s="18" customFormat="1" ht="15" customHeight="1">
      <c r="A75" s="17"/>
      <c r="B75" s="63"/>
      <c r="C75" s="140" t="s">
        <v>112</v>
      </c>
      <c r="D75" s="87"/>
      <c r="E75" s="132"/>
      <c r="F75" s="134"/>
      <c r="G75" s="183"/>
      <c r="H75" s="6"/>
      <c r="I75" s="91"/>
      <c r="J75" s="59"/>
      <c r="K75" s="17"/>
    </row>
    <row r="76" spans="1:11" s="18" customFormat="1" ht="15" customHeight="1">
      <c r="A76" s="17"/>
      <c r="B76" s="63"/>
      <c r="C76" s="143" t="s">
        <v>113</v>
      </c>
      <c r="D76" s="88"/>
      <c r="E76" s="132"/>
      <c r="F76" s="128">
        <v>1050</v>
      </c>
      <c r="G76" s="181">
        <v>1322</v>
      </c>
      <c r="H76" s="37"/>
      <c r="I76" s="91" t="s">
        <v>114</v>
      </c>
      <c r="J76" s="55"/>
      <c r="K76" s="17"/>
    </row>
    <row r="77" spans="1:11" s="18" customFormat="1" ht="15" customHeight="1">
      <c r="A77" s="17"/>
      <c r="B77" s="63"/>
      <c r="C77" s="153" t="s">
        <v>99</v>
      </c>
      <c r="D77" s="151"/>
      <c r="E77" s="152"/>
      <c r="F77" s="128">
        <v>1051</v>
      </c>
      <c r="G77" s="181">
        <v>8211</v>
      </c>
      <c r="H77" s="37"/>
      <c r="I77" s="91" t="s">
        <v>115</v>
      </c>
      <c r="J77" s="55"/>
      <c r="K77" s="17"/>
    </row>
    <row r="78" spans="1:11" s="18" customFormat="1" ht="15" customHeight="1">
      <c r="A78" s="17"/>
      <c r="B78" s="63"/>
      <c r="C78" s="172" t="s">
        <v>219</v>
      </c>
      <c r="D78" s="173"/>
      <c r="E78" s="174"/>
      <c r="F78" s="128">
        <v>1052</v>
      </c>
      <c r="G78" s="185">
        <v>61195</v>
      </c>
      <c r="H78" s="40"/>
      <c r="I78" s="91" t="s">
        <v>211</v>
      </c>
      <c r="J78" s="64"/>
      <c r="K78" s="17"/>
    </row>
    <row r="79" spans="1:11" s="18" customFormat="1" ht="30" customHeight="1">
      <c r="A79" s="17"/>
      <c r="B79" s="69"/>
      <c r="C79" s="25"/>
      <c r="D79" s="25"/>
      <c r="E79" s="26"/>
      <c r="F79" s="27"/>
      <c r="G79" s="182"/>
      <c r="H79" s="41"/>
      <c r="I79" s="96"/>
      <c r="J79" s="71"/>
      <c r="K79" s="17"/>
    </row>
    <row r="80" spans="1:11" ht="30" customHeight="1">
      <c r="A80" s="1"/>
      <c r="B80" s="45"/>
      <c r="C80" s="116" t="s">
        <v>116</v>
      </c>
      <c r="D80" s="117"/>
      <c r="E80" s="130"/>
      <c r="F80" s="133" t="s">
        <v>2</v>
      </c>
      <c r="G80" s="188" t="str">
        <f>G$24</f>
        <v>Amount in million GBP</v>
      </c>
      <c r="H80" s="16"/>
      <c r="I80" s="91"/>
      <c r="J80" s="52"/>
      <c r="K80" s="1"/>
    </row>
    <row r="81" spans="1:11" s="18" customFormat="1" ht="15" customHeight="1">
      <c r="A81" s="17"/>
      <c r="B81" s="63"/>
      <c r="C81" s="137" t="s">
        <v>117</v>
      </c>
      <c r="D81" s="138"/>
      <c r="E81" s="139"/>
      <c r="F81" s="128">
        <v>1053</v>
      </c>
      <c r="G81" s="181">
        <v>42474</v>
      </c>
      <c r="H81" s="37"/>
      <c r="I81" s="91" t="s">
        <v>118</v>
      </c>
      <c r="J81" s="55"/>
      <c r="K81" s="17"/>
    </row>
    <row r="82" spans="1:11" s="18" customFormat="1" ht="15" customHeight="1">
      <c r="A82" s="17"/>
      <c r="B82" s="63"/>
      <c r="C82" s="140" t="s">
        <v>119</v>
      </c>
      <c r="D82" s="87"/>
      <c r="E82" s="141"/>
      <c r="F82" s="128">
        <v>1054</v>
      </c>
      <c r="G82" s="181">
        <v>29467</v>
      </c>
      <c r="H82" s="37"/>
      <c r="I82" s="91" t="s">
        <v>120</v>
      </c>
      <c r="J82" s="55"/>
      <c r="K82" s="17"/>
    </row>
    <row r="83" spans="1:11" s="18" customFormat="1" ht="15" customHeight="1">
      <c r="A83" s="17"/>
      <c r="B83" s="63"/>
      <c r="C83" s="140" t="s">
        <v>121</v>
      </c>
      <c r="D83" s="87"/>
      <c r="E83" s="141"/>
      <c r="F83" s="128">
        <v>1055</v>
      </c>
      <c r="G83" s="181">
        <v>26042</v>
      </c>
      <c r="H83" s="37"/>
      <c r="I83" s="91" t="s">
        <v>122</v>
      </c>
      <c r="J83" s="55"/>
      <c r="K83" s="17"/>
    </row>
    <row r="84" spans="1:11" s="18" customFormat="1" ht="15" customHeight="1">
      <c r="A84" s="17"/>
      <c r="B84" s="63"/>
      <c r="C84" s="140" t="s">
        <v>123</v>
      </c>
      <c r="D84" s="87"/>
      <c r="E84" s="141"/>
      <c r="F84" s="128">
        <v>1056</v>
      </c>
      <c r="G84" s="181">
        <v>3998</v>
      </c>
      <c r="H84" s="37"/>
      <c r="I84" s="91" t="s">
        <v>124</v>
      </c>
      <c r="J84" s="55"/>
      <c r="K84" s="17"/>
    </row>
    <row r="85" spans="1:11" s="18" customFormat="1" ht="15" customHeight="1">
      <c r="A85" s="17"/>
      <c r="B85" s="63"/>
      <c r="C85" s="140" t="s">
        <v>125</v>
      </c>
      <c r="D85" s="87"/>
      <c r="E85" s="141"/>
      <c r="F85" s="128">
        <v>1057</v>
      </c>
      <c r="G85" s="181">
        <v>7033</v>
      </c>
      <c r="H85" s="37"/>
      <c r="I85" s="91" t="s">
        <v>126</v>
      </c>
      <c r="J85" s="55"/>
      <c r="K85" s="17"/>
    </row>
    <row r="86" spans="1:11" s="18" customFormat="1" ht="15" customHeight="1">
      <c r="A86" s="17"/>
      <c r="B86" s="63"/>
      <c r="C86" s="140" t="s">
        <v>127</v>
      </c>
      <c r="D86" s="87"/>
      <c r="E86" s="141"/>
      <c r="F86" s="128">
        <v>1058</v>
      </c>
      <c r="G86" s="181">
        <v>54116</v>
      </c>
      <c r="H86" s="37"/>
      <c r="I86" s="91" t="s">
        <v>128</v>
      </c>
      <c r="J86" s="55"/>
      <c r="K86" s="17"/>
    </row>
    <row r="87" spans="1:11" s="18" customFormat="1" ht="15" customHeight="1">
      <c r="A87" s="17"/>
      <c r="B87" s="63"/>
      <c r="C87" s="147" t="s">
        <v>129</v>
      </c>
      <c r="D87" s="148"/>
      <c r="E87" s="149"/>
      <c r="F87" s="128">
        <v>1059</v>
      </c>
      <c r="G87" s="181">
        <v>5355</v>
      </c>
      <c r="H87" s="37"/>
      <c r="I87" s="91" t="s">
        <v>130</v>
      </c>
      <c r="J87" s="55"/>
      <c r="K87" s="17"/>
    </row>
    <row r="88" spans="1:11" ht="15" customHeight="1">
      <c r="A88" s="1"/>
      <c r="B88" s="63"/>
      <c r="C88" s="172" t="s">
        <v>220</v>
      </c>
      <c r="D88" s="173"/>
      <c r="E88" s="175"/>
      <c r="F88" s="128">
        <v>1060</v>
      </c>
      <c r="G88" s="185">
        <v>168485</v>
      </c>
      <c r="H88" s="40"/>
      <c r="I88" s="91" t="s">
        <v>212</v>
      </c>
      <c r="J88" s="64"/>
      <c r="K88" s="1"/>
    </row>
    <row r="89" spans="1:11" ht="20.100000000000001" customHeight="1">
      <c r="A89" s="1"/>
      <c r="B89" s="48"/>
      <c r="C89" s="105"/>
      <c r="D89" s="105"/>
      <c r="E89" s="106"/>
      <c r="F89" s="107"/>
      <c r="G89" s="190"/>
      <c r="H89" s="11"/>
      <c r="I89" s="92"/>
      <c r="J89" s="49"/>
      <c r="K89" s="1"/>
    </row>
    <row r="90" spans="1:11" ht="20.100000000000001" customHeight="1">
      <c r="A90" s="1"/>
      <c r="B90" s="86" t="s">
        <v>131</v>
      </c>
      <c r="C90" s="85"/>
      <c r="D90" s="85"/>
      <c r="E90" s="85"/>
      <c r="F90" s="85"/>
      <c r="G90" s="186"/>
      <c r="H90" s="85"/>
      <c r="I90" s="85"/>
      <c r="J90" s="85"/>
      <c r="K90" s="1"/>
    </row>
    <row r="91" spans="1:11" ht="20.100000000000001" customHeight="1">
      <c r="A91" s="1"/>
      <c r="B91" s="67"/>
      <c r="C91" s="98"/>
      <c r="D91" s="98"/>
      <c r="E91" s="99"/>
      <c r="F91" s="100"/>
      <c r="G91" s="187"/>
      <c r="H91" s="23"/>
      <c r="I91" s="95"/>
      <c r="J91" s="68"/>
      <c r="K91" s="1"/>
    </row>
    <row r="92" spans="1:11" ht="15" customHeight="1">
      <c r="A92" s="1"/>
      <c r="B92" s="69"/>
      <c r="C92" s="208" t="s">
        <v>132</v>
      </c>
      <c r="D92" s="209" t="s">
        <v>133</v>
      </c>
      <c r="E92" s="211" t="s">
        <v>207</v>
      </c>
      <c r="F92" s="16"/>
      <c r="G92" s="196" t="str">
        <f>G$24</f>
        <v>Amount in million GBP</v>
      </c>
      <c r="H92" s="30"/>
      <c r="I92" s="96"/>
      <c r="J92" s="72"/>
      <c r="K92" s="1"/>
    </row>
    <row r="93" spans="1:11" ht="15" customHeight="1">
      <c r="A93" s="1"/>
      <c r="B93" s="53"/>
      <c r="C93" s="208"/>
      <c r="D93" s="210"/>
      <c r="E93" s="212"/>
      <c r="F93" s="133" t="s">
        <v>2</v>
      </c>
      <c r="G93" s="196"/>
      <c r="H93" s="30"/>
      <c r="I93" s="91"/>
      <c r="J93" s="72"/>
      <c r="K93" s="1"/>
    </row>
    <row r="94" spans="1:11" ht="15" customHeight="1">
      <c r="A94" s="1"/>
      <c r="B94" s="53"/>
      <c r="C94" s="154" t="s">
        <v>134</v>
      </c>
      <c r="D94" s="159" t="s">
        <v>135</v>
      </c>
      <c r="E94" s="181">
        <v>154907.6678</v>
      </c>
      <c r="F94" s="128">
        <v>1061</v>
      </c>
      <c r="G94" s="157">
        <v>84866.780013132826</v>
      </c>
      <c r="H94" s="34"/>
      <c r="I94" s="91" t="s">
        <v>136</v>
      </c>
      <c r="J94" s="73"/>
      <c r="K94" s="1"/>
    </row>
    <row r="95" spans="1:11" ht="15" customHeight="1">
      <c r="A95" s="1"/>
      <c r="B95" s="53"/>
      <c r="C95" s="155" t="s">
        <v>137</v>
      </c>
      <c r="D95" s="160" t="s">
        <v>138</v>
      </c>
      <c r="E95" s="181">
        <v>0</v>
      </c>
      <c r="F95" s="128">
        <v>1062</v>
      </c>
      <c r="G95" s="157">
        <v>0</v>
      </c>
      <c r="H95" s="34"/>
      <c r="I95" s="91" t="s">
        <v>139</v>
      </c>
      <c r="J95" s="73"/>
      <c r="K95" s="1"/>
    </row>
    <row r="96" spans="1:11" ht="15" customHeight="1">
      <c r="A96" s="1"/>
      <c r="B96" s="53"/>
      <c r="C96" s="155" t="s">
        <v>140</v>
      </c>
      <c r="D96" s="160" t="s">
        <v>141</v>
      </c>
      <c r="E96" s="181">
        <v>193490.29199900001</v>
      </c>
      <c r="F96" s="128">
        <v>1063</v>
      </c>
      <c r="G96" s="157">
        <v>106416.34669121895</v>
      </c>
      <c r="H96" s="34"/>
      <c r="I96" s="91" t="s">
        <v>142</v>
      </c>
      <c r="J96" s="73"/>
      <c r="K96" s="1"/>
    </row>
    <row r="97" spans="1:11" ht="15" customHeight="1">
      <c r="A97" s="1"/>
      <c r="B97" s="53"/>
      <c r="C97" s="155" t="s">
        <v>143</v>
      </c>
      <c r="D97" s="160" t="s">
        <v>144</v>
      </c>
      <c r="E97" s="181">
        <v>70677.737099999998</v>
      </c>
      <c r="F97" s="128">
        <v>1064</v>
      </c>
      <c r="G97" s="157">
        <v>46904.380922888136</v>
      </c>
      <c r="H97" s="34"/>
      <c r="I97" s="91" t="s">
        <v>145</v>
      </c>
      <c r="J97" s="73"/>
      <c r="K97" s="1"/>
    </row>
    <row r="98" spans="1:11" ht="15" customHeight="1">
      <c r="A98" s="1"/>
      <c r="B98" s="53"/>
      <c r="C98" s="155" t="s">
        <v>146</v>
      </c>
      <c r="D98" s="160" t="s">
        <v>147</v>
      </c>
      <c r="E98" s="181">
        <v>33280.547056000003</v>
      </c>
      <c r="F98" s="128">
        <v>1065</v>
      </c>
      <c r="G98" s="157">
        <v>3281.3289839361114</v>
      </c>
      <c r="H98" s="34"/>
      <c r="I98" s="91" t="s">
        <v>148</v>
      </c>
      <c r="J98" s="73"/>
      <c r="K98" s="1"/>
    </row>
    <row r="99" spans="1:11" ht="15" customHeight="1">
      <c r="A99" s="1"/>
      <c r="B99" s="53"/>
      <c r="C99" s="155" t="s">
        <v>149</v>
      </c>
      <c r="D99" s="160" t="s">
        <v>150</v>
      </c>
      <c r="E99" s="181">
        <v>5256305.4133289997</v>
      </c>
      <c r="F99" s="128">
        <v>1066</v>
      </c>
      <c r="G99" s="157">
        <v>4237212.9197927732</v>
      </c>
      <c r="H99" s="34"/>
      <c r="I99" s="91" t="s">
        <v>151</v>
      </c>
      <c r="J99" s="73"/>
      <c r="K99" s="1"/>
    </row>
    <row r="100" spans="1:11" ht="15" customHeight="1">
      <c r="A100" s="1"/>
      <c r="B100" s="53"/>
      <c r="C100" s="155" t="s">
        <v>152</v>
      </c>
      <c r="D100" s="160" t="s">
        <v>153</v>
      </c>
      <c r="E100" s="181">
        <v>4978458.5594049999</v>
      </c>
      <c r="F100" s="128">
        <v>1067</v>
      </c>
      <c r="G100" s="157">
        <v>4978458.5594049999</v>
      </c>
      <c r="H100" s="34"/>
      <c r="I100" s="91" t="s">
        <v>154</v>
      </c>
      <c r="J100" s="73"/>
      <c r="K100" s="1"/>
    </row>
    <row r="101" spans="1:11" ht="15" customHeight="1">
      <c r="A101" s="1"/>
      <c r="B101" s="53"/>
      <c r="C101" s="155" t="s">
        <v>155</v>
      </c>
      <c r="D101" s="160" t="s">
        <v>156</v>
      </c>
      <c r="E101" s="181">
        <v>175851.76949499999</v>
      </c>
      <c r="F101" s="128">
        <v>1068</v>
      </c>
      <c r="G101" s="157">
        <v>13772.460349780407</v>
      </c>
      <c r="H101" s="34"/>
      <c r="I101" s="91" t="s">
        <v>157</v>
      </c>
      <c r="J101" s="73"/>
      <c r="K101" s="1"/>
    </row>
    <row r="102" spans="1:11" ht="15" customHeight="1">
      <c r="A102" s="1"/>
      <c r="B102" s="53"/>
      <c r="C102" s="155" t="s">
        <v>158</v>
      </c>
      <c r="D102" s="160" t="s">
        <v>159</v>
      </c>
      <c r="E102" s="181">
        <v>8253.6493169999994</v>
      </c>
      <c r="F102" s="128">
        <v>1069</v>
      </c>
      <c r="G102" s="157">
        <v>82.148043418544717</v>
      </c>
      <c r="H102" s="34"/>
      <c r="I102" s="91" t="s">
        <v>160</v>
      </c>
      <c r="J102" s="73"/>
      <c r="K102" s="1"/>
    </row>
    <row r="103" spans="1:11" ht="15" customHeight="1">
      <c r="A103" s="1"/>
      <c r="B103" s="53"/>
      <c r="C103" s="155" t="s">
        <v>161</v>
      </c>
      <c r="D103" s="160" t="s">
        <v>162</v>
      </c>
      <c r="E103" s="181">
        <v>9795242.9964039996</v>
      </c>
      <c r="F103" s="128">
        <v>1070</v>
      </c>
      <c r="G103" s="157">
        <v>56304.516234536655</v>
      </c>
      <c r="H103" s="34"/>
      <c r="I103" s="91" t="s">
        <v>163</v>
      </c>
      <c r="J103" s="73"/>
      <c r="K103" s="1"/>
    </row>
    <row r="104" spans="1:11" ht="15" customHeight="1">
      <c r="A104" s="1"/>
      <c r="B104" s="53"/>
      <c r="C104" s="155" t="s">
        <v>164</v>
      </c>
      <c r="D104" s="160" t="s">
        <v>165</v>
      </c>
      <c r="E104" s="181">
        <v>451174.25884700002</v>
      </c>
      <c r="F104" s="128">
        <v>1071</v>
      </c>
      <c r="G104" s="157">
        <v>40002.619418445123</v>
      </c>
      <c r="H104" s="34"/>
      <c r="I104" s="91" t="s">
        <v>166</v>
      </c>
      <c r="J104" s="73"/>
      <c r="K104" s="1"/>
    </row>
    <row r="105" spans="1:11" ht="15" customHeight="1">
      <c r="A105" s="1"/>
      <c r="B105" s="53"/>
      <c r="C105" s="156" t="s">
        <v>167</v>
      </c>
      <c r="D105" s="161" t="s">
        <v>168</v>
      </c>
      <c r="E105" s="181">
        <v>30678034.233211</v>
      </c>
      <c r="F105" s="128">
        <v>1072</v>
      </c>
      <c r="G105" s="157">
        <v>18632560.866687234</v>
      </c>
      <c r="H105" s="34"/>
      <c r="I105" s="91" t="s">
        <v>169</v>
      </c>
      <c r="J105" s="73"/>
      <c r="K105" s="1"/>
    </row>
    <row r="106" spans="1:11" ht="15" customHeight="1">
      <c r="A106" s="1"/>
      <c r="B106" s="53"/>
      <c r="C106" s="197" t="s">
        <v>221</v>
      </c>
      <c r="D106" s="197"/>
      <c r="E106" s="198"/>
      <c r="F106" s="128">
        <v>1073</v>
      </c>
      <c r="G106" s="158">
        <v>28199862.926542364</v>
      </c>
      <c r="H106" s="35"/>
      <c r="I106" s="91" t="s">
        <v>213</v>
      </c>
      <c r="J106" s="74"/>
      <c r="K106" s="1"/>
    </row>
    <row r="107" spans="1:11" ht="15" customHeight="1">
      <c r="A107" s="1"/>
      <c r="B107" s="69"/>
      <c r="C107" s="102"/>
      <c r="D107" s="102"/>
      <c r="E107" s="103"/>
      <c r="F107" s="104"/>
      <c r="G107" s="189"/>
      <c r="H107" s="24"/>
      <c r="I107" s="96"/>
      <c r="J107" s="70"/>
      <c r="K107" s="1"/>
    </row>
    <row r="108" spans="1:11" ht="15" customHeight="1">
      <c r="A108" s="1"/>
      <c r="B108" s="69"/>
      <c r="C108" s="102"/>
      <c r="D108" s="102"/>
      <c r="E108" s="103"/>
      <c r="F108" s="104"/>
      <c r="G108" s="189"/>
      <c r="H108" s="24"/>
      <c r="I108" s="96"/>
      <c r="J108" s="70"/>
      <c r="K108" s="1"/>
    </row>
    <row r="109" spans="1:11" ht="30" customHeight="1">
      <c r="A109" s="1"/>
      <c r="B109" s="45"/>
      <c r="C109" s="116" t="s">
        <v>170</v>
      </c>
      <c r="D109" s="117"/>
      <c r="E109" s="130"/>
      <c r="F109" s="133" t="s">
        <v>2</v>
      </c>
      <c r="G109" s="188" t="str">
        <f>G$24</f>
        <v>Amount in million GBP</v>
      </c>
      <c r="H109" s="42"/>
      <c r="I109" s="91"/>
      <c r="J109" s="75"/>
      <c r="K109" s="1"/>
    </row>
    <row r="110" spans="1:11" ht="15" customHeight="1">
      <c r="A110" s="1"/>
      <c r="B110" s="76"/>
      <c r="C110" s="176" t="s">
        <v>222</v>
      </c>
      <c r="D110" s="177"/>
      <c r="E110" s="177"/>
      <c r="F110" s="162">
        <v>1074</v>
      </c>
      <c r="G110" s="181">
        <v>10397</v>
      </c>
      <c r="H110" s="43"/>
      <c r="I110" s="91" t="s">
        <v>214</v>
      </c>
      <c r="J110" s="77"/>
      <c r="K110" s="1"/>
    </row>
    <row r="111" spans="1:11" ht="30" customHeight="1">
      <c r="A111" s="1"/>
      <c r="B111" s="69"/>
      <c r="C111" s="102"/>
      <c r="D111" s="102"/>
      <c r="E111" s="103"/>
      <c r="F111" s="104"/>
      <c r="G111" s="189"/>
      <c r="H111" s="44"/>
      <c r="I111" s="96"/>
      <c r="J111" s="78"/>
      <c r="K111" s="1"/>
    </row>
    <row r="112" spans="1:11" ht="30" customHeight="1">
      <c r="A112" s="1"/>
      <c r="B112" s="45"/>
      <c r="C112" s="116" t="s">
        <v>171</v>
      </c>
      <c r="D112" s="117"/>
      <c r="E112" s="130"/>
      <c r="F112" s="163" t="s">
        <v>2</v>
      </c>
      <c r="G112" s="188" t="str">
        <f>G$24</f>
        <v>Amount in million GBP</v>
      </c>
      <c r="H112" s="42"/>
      <c r="I112" s="91"/>
      <c r="J112" s="75"/>
      <c r="K112" s="1"/>
    </row>
    <row r="113" spans="1:11" ht="15" customHeight="1">
      <c r="A113" s="1"/>
      <c r="B113" s="53"/>
      <c r="C113" s="164" t="s">
        <v>172</v>
      </c>
      <c r="D113" s="165"/>
      <c r="E113" s="169"/>
      <c r="F113" s="145">
        <v>1075</v>
      </c>
      <c r="G113" s="181">
        <v>0</v>
      </c>
      <c r="H113" s="37"/>
      <c r="I113" s="91" t="s">
        <v>173</v>
      </c>
      <c r="J113" s="55"/>
      <c r="K113" s="1"/>
    </row>
    <row r="114" spans="1:11" ht="15" customHeight="1">
      <c r="A114" s="1"/>
      <c r="B114" s="53"/>
      <c r="C114" s="166" t="s">
        <v>174</v>
      </c>
      <c r="D114" s="167"/>
      <c r="E114" s="168"/>
      <c r="F114" s="128">
        <v>1076</v>
      </c>
      <c r="G114" s="181">
        <v>20707</v>
      </c>
      <c r="H114" s="37"/>
      <c r="I114" s="91" t="s">
        <v>175</v>
      </c>
      <c r="J114" s="55"/>
      <c r="K114" s="1"/>
    </row>
    <row r="115" spans="1:11" ht="15" customHeight="1">
      <c r="A115" s="1"/>
      <c r="B115" s="53"/>
      <c r="C115" s="172" t="s">
        <v>223</v>
      </c>
      <c r="D115" s="173"/>
      <c r="E115" s="175"/>
      <c r="F115" s="128">
        <v>1077</v>
      </c>
      <c r="G115" s="185">
        <v>20707</v>
      </c>
      <c r="H115" s="40"/>
      <c r="I115" s="91" t="s">
        <v>215</v>
      </c>
      <c r="J115" s="64"/>
      <c r="K115" s="1"/>
    </row>
    <row r="116" spans="1:11" ht="20.100000000000001" customHeight="1">
      <c r="A116" s="1"/>
      <c r="B116" s="48"/>
      <c r="C116" s="105"/>
      <c r="D116" s="105"/>
      <c r="E116" s="106"/>
      <c r="F116" s="107"/>
      <c r="G116" s="190"/>
      <c r="H116" s="11"/>
      <c r="I116" s="92"/>
      <c r="J116" s="49"/>
      <c r="K116" s="1"/>
    </row>
    <row r="117" spans="1:11" ht="20.100000000000001" customHeight="1">
      <c r="A117" s="1"/>
      <c r="B117" s="86" t="s">
        <v>176</v>
      </c>
      <c r="C117" s="85"/>
      <c r="D117" s="85"/>
      <c r="E117" s="85"/>
      <c r="F117" s="85"/>
      <c r="G117" s="186"/>
      <c r="H117" s="85"/>
      <c r="I117" s="85"/>
      <c r="J117" s="85"/>
      <c r="K117" s="1"/>
    </row>
    <row r="118" spans="1:11" ht="20.100000000000001" customHeight="1">
      <c r="A118" s="1"/>
      <c r="B118" s="67"/>
      <c r="C118" s="98"/>
      <c r="D118" s="98"/>
      <c r="E118" s="99"/>
      <c r="F118" s="100"/>
      <c r="G118" s="187"/>
      <c r="H118" s="23"/>
      <c r="I118" s="95"/>
      <c r="J118" s="68"/>
      <c r="K118" s="1"/>
    </row>
    <row r="119" spans="1:11" ht="30" customHeight="1">
      <c r="A119" s="1"/>
      <c r="B119" s="45"/>
      <c r="C119" s="116" t="s">
        <v>177</v>
      </c>
      <c r="D119" s="117"/>
      <c r="E119" s="119"/>
      <c r="F119" s="133" t="s">
        <v>2</v>
      </c>
      <c r="G119" s="188" t="str">
        <f>G$24</f>
        <v>Amount in million GBP</v>
      </c>
      <c r="H119" s="16"/>
      <c r="I119" s="91"/>
      <c r="J119" s="52"/>
      <c r="K119" s="1"/>
    </row>
    <row r="120" spans="1:11" ht="15" customHeight="1">
      <c r="A120" s="1"/>
      <c r="B120" s="79"/>
      <c r="C120" s="164" t="s">
        <v>178</v>
      </c>
      <c r="D120" s="165"/>
      <c r="E120" s="168"/>
      <c r="F120" s="128">
        <v>1078</v>
      </c>
      <c r="G120" s="181">
        <v>5767709</v>
      </c>
      <c r="H120" s="37"/>
      <c r="I120" s="91" t="s">
        <v>179</v>
      </c>
      <c r="J120" s="55"/>
      <c r="K120" s="1"/>
    </row>
    <row r="121" spans="1:11" ht="15" customHeight="1">
      <c r="A121" s="1"/>
      <c r="B121" s="79"/>
      <c r="C121" s="166" t="s">
        <v>180</v>
      </c>
      <c r="D121" s="167"/>
      <c r="E121" s="168"/>
      <c r="F121" s="128">
        <v>1079</v>
      </c>
      <c r="G121" s="181">
        <v>1503764</v>
      </c>
      <c r="H121" s="37"/>
      <c r="I121" s="91" t="s">
        <v>181</v>
      </c>
      <c r="J121" s="55"/>
      <c r="K121" s="1"/>
    </row>
    <row r="122" spans="1:11" ht="15" customHeight="1">
      <c r="A122" s="1"/>
      <c r="B122" s="79"/>
      <c r="C122" s="176" t="s">
        <v>182</v>
      </c>
      <c r="D122" s="178"/>
      <c r="E122" s="179"/>
      <c r="F122" s="128">
        <v>1080</v>
      </c>
      <c r="G122" s="185">
        <v>7271473</v>
      </c>
      <c r="H122" s="40"/>
      <c r="I122" s="91" t="s">
        <v>183</v>
      </c>
      <c r="J122" s="64"/>
      <c r="K122" s="1"/>
    </row>
    <row r="123" spans="1:11" ht="30" customHeight="1">
      <c r="A123" s="1"/>
      <c r="B123" s="69"/>
      <c r="C123" s="102"/>
      <c r="D123" s="102"/>
      <c r="E123" s="103"/>
      <c r="F123" s="104"/>
      <c r="G123" s="189"/>
      <c r="H123" s="24"/>
      <c r="I123" s="96"/>
      <c r="J123" s="70"/>
      <c r="K123" s="1"/>
    </row>
    <row r="124" spans="1:11" ht="30" customHeight="1">
      <c r="A124" s="1"/>
      <c r="B124" s="45"/>
      <c r="C124" s="116" t="s">
        <v>184</v>
      </c>
      <c r="D124" s="117"/>
      <c r="E124" s="119"/>
      <c r="F124" s="133" t="s">
        <v>2</v>
      </c>
      <c r="G124" s="188" t="str">
        <f>G$24</f>
        <v>Amount in million GBP</v>
      </c>
      <c r="H124" s="16"/>
      <c r="I124" s="91"/>
      <c r="J124" s="52"/>
      <c r="K124" s="1"/>
    </row>
    <row r="125" spans="1:11" ht="15" customHeight="1">
      <c r="A125" s="1"/>
      <c r="B125" s="53"/>
      <c r="C125" s="164" t="s">
        <v>185</v>
      </c>
      <c r="D125" s="165"/>
      <c r="E125" s="168"/>
      <c r="F125" s="128">
        <v>1081</v>
      </c>
      <c r="G125" s="181">
        <v>11769</v>
      </c>
      <c r="H125" s="38"/>
      <c r="I125" s="91" t="s">
        <v>186</v>
      </c>
      <c r="J125" s="56"/>
      <c r="K125" s="1"/>
    </row>
    <row r="126" spans="1:11" ht="15" customHeight="1">
      <c r="A126" s="1"/>
      <c r="B126" s="53"/>
      <c r="C126" s="164" t="s">
        <v>187</v>
      </c>
      <c r="D126" s="165"/>
      <c r="E126" s="168"/>
      <c r="F126" s="128">
        <v>1082</v>
      </c>
      <c r="G126" s="181">
        <v>56491</v>
      </c>
      <c r="H126" s="37"/>
      <c r="I126" s="91" t="s">
        <v>188</v>
      </c>
      <c r="J126" s="55"/>
      <c r="K126" s="1"/>
    </row>
    <row r="127" spans="1:11" ht="15" customHeight="1">
      <c r="A127" s="1"/>
      <c r="B127" s="53"/>
      <c r="C127" s="164" t="s">
        <v>189</v>
      </c>
      <c r="D127" s="165"/>
      <c r="E127" s="168"/>
      <c r="F127" s="128">
        <v>1083</v>
      </c>
      <c r="G127" s="181">
        <v>62535</v>
      </c>
      <c r="H127" s="37"/>
      <c r="I127" s="91" t="s">
        <v>190</v>
      </c>
      <c r="J127" s="55"/>
      <c r="K127" s="1"/>
    </row>
    <row r="128" spans="1:11" ht="15" customHeight="1">
      <c r="A128" s="1"/>
      <c r="B128" s="53"/>
      <c r="C128" s="166" t="s">
        <v>191</v>
      </c>
      <c r="D128" s="167"/>
      <c r="E128" s="168"/>
      <c r="F128" s="128">
        <v>1084</v>
      </c>
      <c r="G128" s="181">
        <v>3876</v>
      </c>
      <c r="H128" s="37"/>
      <c r="I128" s="91" t="s">
        <v>192</v>
      </c>
      <c r="J128" s="55"/>
      <c r="K128" s="1"/>
    </row>
    <row r="129" spans="1:11" ht="15" customHeight="1">
      <c r="A129" s="1"/>
      <c r="B129" s="53"/>
      <c r="C129" s="172" t="s">
        <v>224</v>
      </c>
      <c r="D129" s="173"/>
      <c r="E129" s="175"/>
      <c r="F129" s="128">
        <v>1085</v>
      </c>
      <c r="G129" s="185">
        <v>1849</v>
      </c>
      <c r="H129" s="40"/>
      <c r="I129" s="91" t="s">
        <v>216</v>
      </c>
      <c r="J129" s="64"/>
      <c r="K129" s="1"/>
    </row>
    <row r="130" spans="1:11" ht="30" customHeight="1">
      <c r="A130" s="1"/>
      <c r="B130" s="69"/>
      <c r="C130" s="102"/>
      <c r="D130" s="102"/>
      <c r="E130" s="103"/>
      <c r="F130" s="104"/>
      <c r="G130" s="189"/>
      <c r="H130" s="24"/>
      <c r="I130" s="96"/>
      <c r="J130" s="70"/>
      <c r="K130" s="1"/>
    </row>
    <row r="131" spans="1:11" ht="30" customHeight="1">
      <c r="A131" s="1"/>
      <c r="B131" s="45"/>
      <c r="C131" s="116" t="s">
        <v>193</v>
      </c>
      <c r="D131" s="117"/>
      <c r="E131" s="119"/>
      <c r="F131" s="133" t="s">
        <v>2</v>
      </c>
      <c r="G131" s="188" t="str">
        <f>G$24</f>
        <v>Amount in million GBP</v>
      </c>
      <c r="H131" s="16"/>
      <c r="I131" s="91"/>
      <c r="J131" s="52"/>
      <c r="K131" s="1"/>
    </row>
    <row r="132" spans="1:11" ht="15" customHeight="1">
      <c r="A132" s="1"/>
      <c r="B132" s="53"/>
      <c r="C132" s="172" t="s">
        <v>194</v>
      </c>
      <c r="D132" s="174"/>
      <c r="E132" s="175"/>
      <c r="F132" s="128">
        <v>1086</v>
      </c>
      <c r="G132" s="181">
        <v>5338</v>
      </c>
      <c r="H132" s="37"/>
      <c r="I132" s="91" t="s">
        <v>195</v>
      </c>
      <c r="J132" s="55"/>
      <c r="K132" s="1"/>
    </row>
    <row r="133" spans="1:11" ht="20.100000000000001" customHeight="1">
      <c r="A133" s="1"/>
      <c r="B133" s="48"/>
      <c r="C133" s="105"/>
      <c r="D133" s="105"/>
      <c r="E133" s="106"/>
      <c r="F133" s="107"/>
      <c r="G133" s="190"/>
      <c r="H133" s="11"/>
      <c r="I133" s="92"/>
      <c r="J133" s="49"/>
      <c r="K133" s="1"/>
    </row>
    <row r="134" spans="1:11" ht="20.100000000000001" customHeight="1">
      <c r="A134" s="1"/>
      <c r="B134" s="86" t="s">
        <v>196</v>
      </c>
      <c r="C134" s="85"/>
      <c r="D134" s="85"/>
      <c r="E134" s="85"/>
      <c r="F134" s="85"/>
      <c r="G134" s="186"/>
      <c r="H134" s="85"/>
      <c r="I134" s="85"/>
      <c r="J134" s="85"/>
      <c r="K134" s="1"/>
    </row>
    <row r="135" spans="1:11" ht="20.100000000000001" customHeight="1">
      <c r="A135" s="1"/>
      <c r="B135" s="67"/>
      <c r="C135" s="98"/>
      <c r="D135" s="98"/>
      <c r="E135" s="99"/>
      <c r="F135" s="100"/>
      <c r="G135" s="187"/>
      <c r="H135" s="23"/>
      <c r="I135" s="95"/>
      <c r="J135" s="68"/>
      <c r="K135" s="1"/>
    </row>
    <row r="136" spans="1:11" ht="30" customHeight="1">
      <c r="A136" s="1"/>
      <c r="B136" s="45"/>
      <c r="C136" s="116" t="s">
        <v>197</v>
      </c>
      <c r="D136" s="117"/>
      <c r="E136" s="119"/>
      <c r="F136" s="133" t="s">
        <v>2</v>
      </c>
      <c r="G136" s="188" t="str">
        <f>G$24</f>
        <v>Amount in million GBP</v>
      </c>
      <c r="H136" s="16"/>
      <c r="I136" s="91"/>
      <c r="J136" s="52"/>
      <c r="K136" s="1"/>
    </row>
    <row r="137" spans="1:11" ht="15" customHeight="1">
      <c r="A137" s="1"/>
      <c r="B137" s="53"/>
      <c r="C137" s="172" t="s">
        <v>198</v>
      </c>
      <c r="D137" s="174"/>
      <c r="E137" s="175"/>
      <c r="F137" s="128">
        <v>1087</v>
      </c>
      <c r="G137" s="181">
        <v>68722</v>
      </c>
      <c r="H137" s="37"/>
      <c r="I137" s="91" t="s">
        <v>217</v>
      </c>
      <c r="J137" s="55"/>
      <c r="K137" s="1"/>
    </row>
    <row r="138" spans="1:11" ht="30" customHeight="1">
      <c r="A138" s="1"/>
      <c r="B138" s="69"/>
      <c r="C138" s="102"/>
      <c r="D138" s="102"/>
      <c r="E138" s="103"/>
      <c r="F138" s="104"/>
      <c r="G138" s="189"/>
      <c r="H138" s="44"/>
      <c r="I138" s="96"/>
      <c r="J138" s="78"/>
      <c r="K138" s="1"/>
    </row>
    <row r="139" spans="1:11" ht="30" customHeight="1">
      <c r="A139" s="1"/>
      <c r="B139" s="45"/>
      <c r="C139" s="116" t="s">
        <v>199</v>
      </c>
      <c r="D139" s="117"/>
      <c r="E139" s="119"/>
      <c r="F139" s="133" t="s">
        <v>2</v>
      </c>
      <c r="G139" s="188" t="str">
        <f>G$24</f>
        <v>Amount in million GBP</v>
      </c>
      <c r="H139" s="42"/>
      <c r="I139" s="91"/>
      <c r="J139" s="75"/>
      <c r="K139" s="1"/>
    </row>
    <row r="140" spans="1:11" ht="15" customHeight="1">
      <c r="A140" s="1"/>
      <c r="B140" s="53"/>
      <c r="C140" s="164" t="s">
        <v>200</v>
      </c>
      <c r="D140" s="165"/>
      <c r="E140" s="168"/>
      <c r="F140" s="128">
        <v>1088</v>
      </c>
      <c r="G140" s="181">
        <v>122166</v>
      </c>
      <c r="H140" s="37"/>
      <c r="I140" s="91" t="s">
        <v>201</v>
      </c>
      <c r="J140" s="55"/>
      <c r="K140" s="1"/>
    </row>
    <row r="141" spans="1:11" ht="15" customHeight="1">
      <c r="A141" s="1"/>
      <c r="B141" s="53"/>
      <c r="C141" s="170" t="s">
        <v>202</v>
      </c>
      <c r="D141" s="171"/>
      <c r="E141" s="168"/>
      <c r="F141" s="128">
        <v>1089</v>
      </c>
      <c r="G141" s="181">
        <v>17549</v>
      </c>
      <c r="H141" s="37"/>
      <c r="I141" s="91" t="s">
        <v>203</v>
      </c>
      <c r="J141" s="55"/>
      <c r="K141" s="1"/>
    </row>
    <row r="142" spans="1:11" ht="15" customHeight="1">
      <c r="A142" s="1"/>
      <c r="B142" s="53"/>
      <c r="C142" s="164" t="s">
        <v>204</v>
      </c>
      <c r="D142" s="165"/>
      <c r="E142" s="168"/>
      <c r="F142" s="145">
        <v>1090</v>
      </c>
      <c r="G142" s="181">
        <v>7464</v>
      </c>
      <c r="H142" s="37"/>
      <c r="I142" s="91" t="s">
        <v>205</v>
      </c>
      <c r="J142" s="55"/>
      <c r="K142" s="1"/>
    </row>
    <row r="143" spans="1:11" ht="15" customHeight="1">
      <c r="A143" s="1"/>
      <c r="B143" s="53"/>
      <c r="C143" s="172" t="s">
        <v>225</v>
      </c>
      <c r="D143" s="173"/>
      <c r="E143" s="175"/>
      <c r="F143" s="128">
        <v>1091</v>
      </c>
      <c r="G143" s="185">
        <v>112081</v>
      </c>
      <c r="H143" s="40"/>
      <c r="I143" s="91" t="s">
        <v>218</v>
      </c>
      <c r="J143" s="64"/>
      <c r="K143" s="1"/>
    </row>
    <row r="144" spans="1:11" ht="20.100000000000001" customHeight="1">
      <c r="A144" s="1"/>
      <c r="B144" s="80"/>
      <c r="C144" s="81"/>
      <c r="D144" s="81"/>
      <c r="E144" s="82"/>
      <c r="F144" s="83"/>
      <c r="G144" s="82"/>
      <c r="H144" s="82"/>
      <c r="I144" s="97"/>
      <c r="J144" s="84"/>
      <c r="K144" s="1"/>
    </row>
  </sheetData>
  <mergeCells count="10">
    <mergeCell ref="B3:J3"/>
    <mergeCell ref="B2:J2"/>
    <mergeCell ref="G92:G93"/>
    <mergeCell ref="C106:E106"/>
    <mergeCell ref="C38:E39"/>
    <mergeCell ref="C47:E48"/>
    <mergeCell ref="C67:E68"/>
    <mergeCell ref="C92:C93"/>
    <mergeCell ref="D92:D93"/>
    <mergeCell ref="E92:E93"/>
  </mergeCells>
  <conditionalFormatting sqref="G14">
    <cfRule type="containsText" priority="52" stopIfTrue="1" operator="containsText" text="&lt;select&gt;">
      <formula>NOT(ISERROR(SEARCH("&lt;select&gt;",G14)))</formula>
    </cfRule>
  </conditionalFormatting>
  <conditionalFormatting sqref="G14">
    <cfRule type="containsBlanks" priority="51" stopIfTrue="1">
      <formula>LEN(TRIM(G14))=0</formula>
    </cfRule>
  </conditionalFormatting>
  <dataValidations disablePrompts="1" count="5">
    <dataValidation type="list" allowBlank="1" showInputMessage="1" showErrorMessage="1" sqref="H11">
      <formula1>ReportingDate</formula1>
    </dataValidation>
    <dataValidation type="list" allowBlank="1" showInputMessage="1" showErrorMessage="1" sqref="H9">
      <formula1>CountryCode</formula1>
    </dataValidation>
    <dataValidation type="list" allowBlank="1" showInputMessage="1" showErrorMessage="1" sqref="H17">
      <formula1>AccountingStandard</formula1>
    </dataValidation>
    <dataValidation type="list" allowBlank="1" showInputMessage="1" showErrorMessage="1" sqref="H16">
      <formula1>ReportingUnit</formula1>
    </dataValidation>
    <dataValidation type="list" allowBlank="1" showInputMessage="1" showErrorMessage="1" sqref="H12">
      <formula1>ReportingCurrency</formula1>
    </dataValidation>
  </dataValidations>
  <hyperlinks>
    <hyperlink ref="G20" r:id="rId1"/>
  </hyperlinks>
  <pageMargins left="0.7" right="0.7" top="0.75" bottom="0.75" header="0.3" footer="0.3"/>
  <pageSetup paperSize="9" scale="70" orientation="portrait" r:id="rId2"/>
  <rowBreaks count="2" manualBreakCount="2">
    <brk id="49" min="1" max="9" man="1"/>
    <brk id="89"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HBOS Plc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Vandepeear</cp:lastModifiedBy>
  <cp:lastPrinted>2015-04-15T14:48:11Z</cp:lastPrinted>
  <dcterms:created xsi:type="dcterms:W3CDTF">2015-03-20T09:11:05Z</dcterms:created>
  <dcterms:modified xsi:type="dcterms:W3CDTF">2015-04-24T12:12:08Z</dcterms:modified>
</cp:coreProperties>
</file>