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X:\IR_PROTECTED\2026\Website\Change requests &amp; PDFs\"/>
    </mc:Choice>
  </mc:AlternateContent>
  <xr:revisionPtr revIDLastSave="0" documentId="13_ncr:1_{EE7E4552-CC39-476A-8576-337BFE6DC441}" xr6:coauthVersionLast="47" xr6:coauthVersionMax="47" xr10:uidLastSave="{00000000-0000-0000-0000-000000000000}"/>
  <bookViews>
    <workbookView xWindow="-120" yWindow="-120" windowWidth="30960" windowHeight="15720" tabRatio="706" xr2:uid="{00000000-000D-0000-FFFF-FFFF00000000}"/>
  </bookViews>
  <sheets>
    <sheet name="REPORT" sheetId="1" r:id="rId1"/>
  </sheets>
  <externalReferences>
    <externalReference r:id="rId2"/>
    <externalReference r:id="rId3"/>
  </externalReferences>
  <definedNames>
    <definedName name="A">#REF!</definedName>
    <definedName name="B">#REF!</definedName>
    <definedName name="C.">#REF!</definedName>
    <definedName name="D">#REF!</definedName>
    <definedName name="dd">[1]FX!$B$3:$C$15</definedName>
    <definedName name="E">#REF!</definedName>
    <definedName name="F">#REF!</definedName>
    <definedName name="fxrates">[2]FX!$B$3:$C$15</definedName>
    <definedName name="G">#REF!</definedName>
    <definedName name="pcdsHeader">#REF!</definedName>
    <definedName name="_xlnm.Print_Area" localSheetId="0">REPORT!$A$1:$M$429</definedName>
    <definedName name="_xlnm.Print_Titles" localSheetId="0">REPORT!$1:$1</definedName>
    <definedName name="RNG_Current_WE_date">#REF!</definedName>
    <definedName name="RNG_CurrentFcast">#REF!</definedName>
    <definedName name="RNG_CurrentWeekNo">#REF!</definedName>
    <definedName name="RNG_latest_Mfile_date">#REF!</definedName>
    <definedName name="RNG_latest_MMTT_date">#REF!</definedName>
    <definedName name="Year_Month">OFFSET(#REF!,,,COUNTA(#REF!),1)</definedName>
    <definedName name="Year_Month2">OFFSET(#REF!,,,COUNTA(#REF!),2)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Choudhury, Jasmin (Securitisation)</author>
  </authors>
  <commentList>
    <comment ref="B29" authorId="0" shapeId="0" xr:uid="{6A0A72B5-3190-463A-AEA0-2557FC4B304A}">
      <text>
        <r>
          <rPr>
            <b/>
            <sz val="9"/>
            <color indexed="81"/>
            <rFont val="Tahoma"/>
            <family val="2"/>
          </rPr>
          <t xml:space="preserve">G10 swap calc
</t>
        </r>
      </text>
    </comment>
    <comment ref="B31" authorId="0" shapeId="0" xr:uid="{1C6C585C-0BE8-443D-8C72-770BA451AC6D}">
      <text>
        <r>
          <rPr>
            <b/>
            <sz val="9"/>
            <color indexed="81"/>
            <rFont val="Tahoma"/>
            <family val="2"/>
          </rPr>
          <t>G28 Swap Calc</t>
        </r>
      </text>
    </comment>
    <comment ref="B32" authorId="0" shapeId="0" xr:uid="{6618A79D-619C-4755-9BC7-E66DD1DC2FC1}">
      <text>
        <r>
          <rPr>
            <b/>
            <sz val="9"/>
            <color indexed="81"/>
            <rFont val="Tahoma"/>
            <family val="2"/>
          </rPr>
          <t>Blended Rate G18 swap calc</t>
        </r>
      </text>
    </comment>
  </commentList>
</comments>
</file>

<file path=xl/sharedStrings.xml><?xml version="1.0" encoding="utf-8"?>
<sst xmlns="http://schemas.openxmlformats.org/spreadsheetml/2006/main" count="1101" uniqueCount="542">
  <si>
    <t>Event</t>
  </si>
  <si>
    <t>Non-rating triggers</t>
  </si>
  <si>
    <t>Term</t>
  </si>
  <si>
    <t>Definition</t>
  </si>
  <si>
    <t>Seasoning is reported on an aggregated basis for each mortgage account. It is calculated using the origination date of the original loan in the mortgage account and ignores any subsequent loans on the mortgage account.</t>
  </si>
  <si>
    <t>Glossary</t>
  </si>
  <si>
    <t>Administration</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</si>
  <si>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</si>
  <si>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</si>
  <si>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</si>
  <si>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</si>
  <si>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</si>
  <si>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</si>
  <si>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loan-level data</t>
  </si>
  <si>
    <t>Counterparties, Ratings</t>
  </si>
  <si>
    <t>Counterparty/ies</t>
  </si>
  <si>
    <t>Fitch</t>
  </si>
  <si>
    <t>Moody's</t>
  </si>
  <si>
    <t>S&amp;P</t>
  </si>
  <si>
    <t>DBRS</t>
  </si>
  <si>
    <t>Rating trigger</t>
  </si>
  <si>
    <t>Current rating</t>
  </si>
  <si>
    <t>Covered bonds</t>
  </si>
  <si>
    <t>Account bank</t>
  </si>
  <si>
    <t>Stand-by account bank</t>
  </si>
  <si>
    <t>Servicer(s)</t>
  </si>
  <si>
    <t>Stand-by servicer(s)</t>
  </si>
  <si>
    <t>Stand-by swap provider(s) on cover pool</t>
  </si>
  <si>
    <t>LLP receive rate/margin</t>
  </si>
  <si>
    <t>LLP pay rate/margin</t>
  </si>
  <si>
    <t>Accounts, Ledgers</t>
  </si>
  <si>
    <t>Value as of End Date of reporting period</t>
  </si>
  <si>
    <t>Value as of Start Date of reporting period</t>
  </si>
  <si>
    <t>Targeted Value</t>
  </si>
  <si>
    <t>Revenue receipts (please disclose all parts of waterfall)</t>
  </si>
  <si>
    <t>Principal receipts (please disclose all parts of waterfall)</t>
  </si>
  <si>
    <t>Reserve ledger</t>
  </si>
  <si>
    <t>Revenue ledger</t>
  </si>
  <si>
    <t>Principal ledger</t>
  </si>
  <si>
    <t>Pre-maturity liquidity ledger</t>
  </si>
  <si>
    <t>Asset Coverage Test</t>
  </si>
  <si>
    <t>Value</t>
  </si>
  <si>
    <t>A</t>
  </si>
  <si>
    <t>B</t>
  </si>
  <si>
    <t>Principal collections not yet applied</t>
  </si>
  <si>
    <t>C</t>
  </si>
  <si>
    <t>Qualifying additional collateral</t>
  </si>
  <si>
    <t>D</t>
  </si>
  <si>
    <t>Substitute assets</t>
  </si>
  <si>
    <t>E</t>
  </si>
  <si>
    <t>Proceeds of sold mortgage loans</t>
  </si>
  <si>
    <t>V</t>
  </si>
  <si>
    <t>Set-off offset loans</t>
  </si>
  <si>
    <t>W</t>
  </si>
  <si>
    <t>Personal secured loans</t>
  </si>
  <si>
    <t>X</t>
  </si>
  <si>
    <t>Flexible draw capacity</t>
  </si>
  <si>
    <t>Y</t>
  </si>
  <si>
    <t>Set-off</t>
  </si>
  <si>
    <t>Z</t>
  </si>
  <si>
    <t>Negative carry</t>
  </si>
  <si>
    <t>Total</t>
  </si>
  <si>
    <t>Asset percentage (%)</t>
  </si>
  <si>
    <t>Maximum asset percentage from DBRS (%)</t>
  </si>
  <si>
    <t>Credit support as derived from ACT (GBP)</t>
  </si>
  <si>
    <t>Credit support as derived from ACT (%)</t>
  </si>
  <si>
    <t>Programme-Level Characteristics</t>
  </si>
  <si>
    <t>Programme currency</t>
  </si>
  <si>
    <t>Programme size</t>
  </si>
  <si>
    <t>Covered bonds principal amount outstanding (GBP, non-GBP series converted at swap FX rate)</t>
  </si>
  <si>
    <t>Covered bonds principal amount outstanding (GBP, non-GBP series converted at current spot rate)</t>
  </si>
  <si>
    <t>Cover pool balance (GBP)</t>
  </si>
  <si>
    <t>Any additional collateral (please specify)</t>
  </si>
  <si>
    <t>Any additional collateral (GBP)</t>
  </si>
  <si>
    <t>Aggregate balance of off-set mortgages (GBP)</t>
  </si>
  <si>
    <t>Aggregate deposits attaching specifically to the off-set mortgages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</si>
  <si>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</si>
  <si>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</si>
  <si>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</si>
  <si>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</si>
  <si>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</si>
  <si>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</si>
  <si>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</si>
  <si>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</si>
  <si>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</si>
  <si>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Principal Payment Rate (%, current month) </t>
  </si>
  <si>
    <t xml:space="preserve">Principal Payment Rate (%, quarterly average) </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</si>
  <si>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</si>
  <si>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</si>
  <si>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</si>
  <si>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</si>
  <si>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</si>
  <si>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</si>
  <si>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</si>
  <si>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</si>
  <si>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</si>
  <si>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</si>
  <si>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</si>
  <si>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</si>
  <si>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</si>
  <si>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</si>
  <si>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Weighted average</t>
  </si>
  <si>
    <t>Current rate</t>
  </si>
  <si>
    <t>Remaining teaser period (months)</t>
  </si>
  <si>
    <t>Fixed for life</t>
  </si>
  <si>
    <t>Tracker for life</t>
  </si>
  <si>
    <t>SVR, including discount to SVR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</si>
  <si>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</si>
  <si>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</si>
  <si>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</si>
  <si>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</si>
  <si>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</si>
  <si>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</si>
  <si>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</si>
  <si>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</si>
  <si>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</si>
  <si>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</si>
  <si>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</si>
  <si>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</si>
  <si>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</si>
  <si>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</si>
  <si>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</si>
  <si>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</si>
  <si>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</si>
  <si>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</si>
  <si>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</si>
  <si>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</si>
  <si>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</si>
  <si>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</si>
  <si>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</si>
  <si>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</si>
  <si>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</si>
  <si>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</si>
  <si>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</si>
  <si>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</si>
  <si>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</si>
  <si>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</si>
  <si>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</si>
  <si>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</si>
  <si>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</si>
  <si>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</si>
  <si>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</si>
  <si>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</si>
  <si>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</si>
  <si>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</si>
  <si>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</si>
  <si>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</si>
  <si>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</si>
  <si>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</si>
  <si>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</si>
  <si>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</si>
  <si>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</si>
  <si>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</si>
  <si>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</si>
  <si>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East Midlands</t>
  </si>
  <si>
    <t>London</t>
  </si>
  <si>
    <t>North West</t>
  </si>
  <si>
    <t>South East</t>
  </si>
  <si>
    <t>South West</t>
  </si>
  <si>
    <t>Scotland</t>
  </si>
  <si>
    <t>Wales</t>
  </si>
  <si>
    <t>West Midlands</t>
  </si>
  <si>
    <t>Other</t>
  </si>
  <si>
    <t>Capital repayment</t>
  </si>
  <si>
    <t>Part-and-part</t>
  </si>
  <si>
    <t>Interest-only</t>
  </si>
  <si>
    <t>Offset</t>
  </si>
  <si>
    <t>Seasoning</t>
  </si>
  <si>
    <t>180+ months</t>
  </si>
  <si>
    <t>Interest payment type</t>
  </si>
  <si>
    <t>Fixed</t>
  </si>
  <si>
    <t>SVR</t>
  </si>
  <si>
    <t>Tracker</t>
  </si>
  <si>
    <t>Other (please specify)</t>
  </si>
  <si>
    <t>Loan purpose type</t>
  </si>
  <si>
    <t>Owner-occupied</t>
  </si>
  <si>
    <t>Buy-to-let</t>
  </si>
  <si>
    <t>Second home</t>
  </si>
  <si>
    <t>Fully verified</t>
  </si>
  <si>
    <t>Fast-track</t>
  </si>
  <si>
    <t>Self-certified</t>
  </si>
  <si>
    <t>Remaining term of loan</t>
  </si>
  <si>
    <t>360+ months</t>
  </si>
  <si>
    <t>Employed</t>
  </si>
  <si>
    <t>Self-employed</t>
  </si>
  <si>
    <t>Unemployed</t>
  </si>
  <si>
    <t>Retired</t>
  </si>
  <si>
    <t>Guarantor</t>
  </si>
  <si>
    <t>Series</t>
  </si>
  <si>
    <t>Issue date</t>
  </si>
  <si>
    <t>Original rating (Moody's/S&amp;P/Fitch/DBRS)</t>
  </si>
  <si>
    <t>Current rating (Moody's/S&amp;P/Fitch/DBRS)</t>
  </si>
  <si>
    <t>Denomination</t>
  </si>
  <si>
    <t>Amount at issuance</t>
  </si>
  <si>
    <t>Amount outstanding</t>
  </si>
  <si>
    <t>FX swap rate (rate:£1)</t>
  </si>
  <si>
    <t>Maturity type (hard/soft-bullet/pass-through)</t>
  </si>
  <si>
    <t>Scheduled final maturity date</t>
  </si>
  <si>
    <t>ISIN</t>
  </si>
  <si>
    <t>Stock exchange listing</t>
  </si>
  <si>
    <t>Coupon payment frequency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</si>
  <si>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</si>
  <si>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</si>
  <si>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</si>
  <si>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</si>
  <si>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</si>
  <si>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</si>
  <si>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</si>
  <si>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</si>
  <si>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Programme triggers</t>
  </si>
  <si>
    <t>Summary of Event</t>
  </si>
  <si>
    <t>Trigger (S&amp;P, Moody's, Fitch, DBRS; short-term, long-term)</t>
  </si>
  <si>
    <t>Trigger breached (yes/no)</t>
  </si>
  <si>
    <t>Consequence of a trigger breach</t>
  </si>
  <si>
    <t>Yorkshire And The Humber</t>
  </si>
  <si>
    <t>EUR</t>
  </si>
  <si>
    <t>GBP</t>
  </si>
  <si>
    <t>Annual</t>
  </si>
  <si>
    <t>Account Bank rating trigger</t>
  </si>
  <si>
    <t>Interest Rate Shortfall Test</t>
  </si>
  <si>
    <t>Yield Shortfall Test</t>
  </si>
  <si>
    <t>Amortisation Test</t>
  </si>
  <si>
    <t>LLP Event of Default</t>
  </si>
  <si>
    <t>No</t>
  </si>
  <si>
    <t>Requirement to fund the Pre-Maturity Liquidity Ledger to the Required Redemption Amount and, if necessary, the sale of Selected Loans.</t>
  </si>
  <si>
    <t>LLP Event of Default will occur.</t>
  </si>
  <si>
    <t>Legal title to the Loans and their Related Security will be transferred to the LLP.</t>
  </si>
  <si>
    <t>None</t>
  </si>
  <si>
    <t xml:space="preserve">  Revenue Receipts (on the Loans)</t>
  </si>
  <si>
    <t xml:space="preserve">  Bank Interest</t>
  </si>
  <si>
    <t xml:space="preserve">  Excess amount released from Reserve Fund</t>
  </si>
  <si>
    <t>Available Revenue Receipts</t>
  </si>
  <si>
    <t xml:space="preserve">  Senior fees (including Cash Manager &amp; Servicer)</t>
  </si>
  <si>
    <t xml:space="preserve">  Amounts due under cover pool swap</t>
  </si>
  <si>
    <t xml:space="preserve">  Amounts due under Intercompany Loan</t>
  </si>
  <si>
    <t xml:space="preserve">  Deferred Consideration</t>
  </si>
  <si>
    <t>Total distributed</t>
  </si>
  <si>
    <t xml:space="preserve">  Members' profit</t>
  </si>
  <si>
    <t xml:space="preserve">  Principal Receipts (on the Loans)</t>
  </si>
  <si>
    <t xml:space="preserve">  Any other amount standing to credit Principal Ledger</t>
  </si>
  <si>
    <t xml:space="preserve">  Cash Capital Contribution from Members</t>
  </si>
  <si>
    <t>Available Principal Receipts</t>
  </si>
  <si>
    <t xml:space="preserve">  Acquisition of Loans (Replenishments)</t>
  </si>
  <si>
    <t xml:space="preserve">  Credit to Principal Ledger</t>
  </si>
  <si>
    <t>Description</t>
  </si>
  <si>
    <t>Footnotes</t>
  </si>
  <si>
    <t>n/a</t>
  </si>
  <si>
    <t>AAA</t>
  </si>
  <si>
    <t>Aaa</t>
  </si>
  <si>
    <t>Maximum asset percentage from Fitch (%)</t>
  </si>
  <si>
    <t>Maximum asset percentage from Moody's (%)</t>
  </si>
  <si>
    <t>Maximum asset percentage from S&amp;P (%)</t>
  </si>
  <si>
    <t>Reserve Fund trigger</t>
  </si>
  <si>
    <t>Loss of required rating by the Issuer</t>
  </si>
  <si>
    <t>Requirement to establish and maintain the Reserve Fund and to trap any Available Revenue Receipts  (in accordance with the relevant waterfall), as necessary, to fund the Reserve Fund to the Reserve Fund Required Amount.</t>
  </si>
  <si>
    <t>Set-off risk protection trigger</t>
  </si>
  <si>
    <t>Interest Rate Swap Provider rating trigger</t>
  </si>
  <si>
    <t>Loss of required rating by the Interest Rate Swap Provider</t>
  </si>
  <si>
    <t>Loss of required rating by the relevant Covered Bond Swap Provider</t>
  </si>
  <si>
    <t>Loss of required rating by the Account Bank</t>
  </si>
  <si>
    <t>Loss of required rating by the Seller</t>
  </si>
  <si>
    <t>Perfection trigger</t>
  </si>
  <si>
    <t>Loss of required rating by the Servicer</t>
  </si>
  <si>
    <t>Loss of required rating by the Cash Manager</t>
  </si>
  <si>
    <t>The Asset Monitor will be required to report on the arithmetic accuracy of the Cash Manager's calculations more frequently.</t>
  </si>
  <si>
    <t>Perfection preparation trigger</t>
  </si>
  <si>
    <t>Cash Manager verification trigger</t>
  </si>
  <si>
    <t>Servicer trigger</t>
  </si>
  <si>
    <t>Non-indexed LTV</t>
  </si>
  <si>
    <t>Indexed LTV</t>
  </si>
  <si>
    <r>
      <rPr>
        <vertAlign val="superscript"/>
        <sz val="10"/>
        <rFont val="Arial"/>
        <family val="2"/>
      </rPr>
      <t>(2)</t>
    </r>
    <r>
      <rPr>
        <sz val="10"/>
        <rFont val="Arial"/>
        <family val="2"/>
      </rPr>
      <t xml:space="preserve"> For triggers relating to the swap provider(s) on the cover pool, the rating trigger disclosed is the next trigger point.  There may be subsequent triggers and these are detailed in the relevant swap agreement.</t>
    </r>
  </si>
  <si>
    <t>Unknown</t>
  </si>
  <si>
    <t xml:space="preserve">  Capital Distribution to Members</t>
  </si>
  <si>
    <t>Aggregate deposits attaching to the cover pool (GBP)</t>
  </si>
  <si>
    <t>&lt;BBB- / -</t>
  </si>
  <si>
    <t>&lt;Baa3 / -</t>
  </si>
  <si>
    <t>&lt;P-1 / -</t>
  </si>
  <si>
    <t>&lt;F1 / &lt;A</t>
  </si>
  <si>
    <t>&lt;P-1 / &lt;A2</t>
  </si>
  <si>
    <t>(3)</t>
  </si>
  <si>
    <t>Swap notional amount(s) (GBP)</t>
  </si>
  <si>
    <t>Swap notional maturity/ies</t>
  </si>
  <si>
    <t>Collateral posting amount(s) (GBP)</t>
  </si>
  <si>
    <t>(1)</t>
  </si>
  <si>
    <t>Issuer</t>
  </si>
  <si>
    <t>(2)</t>
  </si>
  <si>
    <t>Swap provider(s) on cover pool</t>
  </si>
  <si>
    <t>Cash manager</t>
  </si>
  <si>
    <t>Seller(s)</t>
  </si>
  <si>
    <t>Method used for calculating component 'A'</t>
  </si>
  <si>
    <t>(5)</t>
  </si>
  <si>
    <t>GIC account balance (GBP)</t>
  </si>
  <si>
    <t>(6)</t>
  </si>
  <si>
    <t>Nominal level of overcollateralisation (GBP)</t>
  </si>
  <si>
    <t>(7)</t>
  </si>
  <si>
    <t>(9)</t>
  </si>
  <si>
    <t>(10)</t>
  </si>
  <si>
    <t>Fitch Discontinuity Cap</t>
  </si>
  <si>
    <t>Moody's Timely Payment Indicator</t>
  </si>
  <si>
    <t>Moody's Collateral Score (%)</t>
  </si>
  <si>
    <t>Constant Default Rate (%, current month)</t>
  </si>
  <si>
    <t>Constant Default Rate (%, quarterly average)</t>
  </si>
  <si>
    <t>Constant Pre-Payment Rate (%, quarterly average)</t>
  </si>
  <si>
    <t>Constant Pre-Payment Rate (%, current month)</t>
  </si>
  <si>
    <t>Mortgage collections</t>
  </si>
  <si>
    <t>(11)</t>
  </si>
  <si>
    <t>Product Rate Type and Reversionary Profiles</t>
  </si>
  <si>
    <t>Current margin</t>
  </si>
  <si>
    <t>Reversionary margin</t>
  </si>
  <si>
    <t>Initial rate</t>
  </si>
  <si>
    <t>Regional distribution</t>
  </si>
  <si>
    <t>Repayment type</t>
  </si>
  <si>
    <t>Employment status</t>
  </si>
  <si>
    <t>(16)</t>
  </si>
  <si>
    <t>Income verification type</t>
  </si>
  <si>
    <t>Fixed at origination, reverting to SVR</t>
  </si>
  <si>
    <t>Fixed at origination, reverting to tracker</t>
  </si>
  <si>
    <t>Tracker at origination, reverting to SVR</t>
  </si>
  <si>
    <t>0-12 months</t>
  </si>
  <si>
    <t>12-24 months</t>
  </si>
  <si>
    <t>24-36 months</t>
  </si>
  <si>
    <t>36-48 months</t>
  </si>
  <si>
    <t>48-60 months</t>
  </si>
  <si>
    <t>60-72 months</t>
  </si>
  <si>
    <t>72-84 months</t>
  </si>
  <si>
    <t>84-96 months</t>
  </si>
  <si>
    <t>96-108 months</t>
  </si>
  <si>
    <t>108-120 months</t>
  </si>
  <si>
    <t>120-150 months</t>
  </si>
  <si>
    <t>150-180 months</t>
  </si>
  <si>
    <t>0-30 months</t>
  </si>
  <si>
    <t>30-60 months</t>
  </si>
  <si>
    <t>60-120 months</t>
  </si>
  <si>
    <t>120-180 months</t>
  </si>
  <si>
    <t>180-240 months</t>
  </si>
  <si>
    <t>240-300 months</t>
  </si>
  <si>
    <t>300-360 months</t>
  </si>
  <si>
    <t>Legal final maturity date</t>
  </si>
  <si>
    <t>Lloyds Bank plc €60 billion Global Covered Bond Programme</t>
  </si>
  <si>
    <t>Lloyds Bank plc</t>
  </si>
  <si>
    <t xml:space="preserve">€60 bn Global Covered Bond Programme </t>
  </si>
  <si>
    <t xml:space="preserve">  Amounts added to Reserve Fund</t>
  </si>
  <si>
    <t>&lt;F1 / -</t>
  </si>
  <si>
    <t>Adjusted current balance</t>
  </si>
  <si>
    <t>A(b)</t>
  </si>
  <si>
    <t>Aaa / - / AAA / -</t>
  </si>
  <si>
    <t>1m Euribor +1.45%</t>
  </si>
  <si>
    <t>1m Euribor +1.40%</t>
  </si>
  <si>
    <t>Series 2011-1</t>
  </si>
  <si>
    <t>Series 2011-5</t>
  </si>
  <si>
    <t>NOK</t>
  </si>
  <si>
    <t>XS0577346553</t>
  </si>
  <si>
    <t>XS0589945459</t>
  </si>
  <si>
    <t>13 Jan</t>
  </si>
  <si>
    <t>8 Feb</t>
  </si>
  <si>
    <t>Series 2011-18</t>
  </si>
  <si>
    <t>Series 2011-19</t>
  </si>
  <si>
    <t>Series 2012-3</t>
  </si>
  <si>
    <t>Series 2012-5</t>
  </si>
  <si>
    <t>Series 2012-13</t>
  </si>
  <si>
    <t>Series 2012-14</t>
  </si>
  <si>
    <t>XS0762210739</t>
  </si>
  <si>
    <t>1 Sep</t>
  </si>
  <si>
    <t>13 Oct</t>
  </si>
  <si>
    <t>1 Feb</t>
  </si>
  <si>
    <t>7 Jun</t>
  </si>
  <si>
    <t>22 Mar</t>
  </si>
  <si>
    <t>23 Mar</t>
  </si>
  <si>
    <t>Series 2012-16</t>
  </si>
  <si>
    <t>Series 2012-18</t>
  </si>
  <si>
    <t>XS0765619407</t>
  </si>
  <si>
    <t>Quarterly</t>
  </si>
  <si>
    <t>30 Mar</t>
  </si>
  <si>
    <t>10 May</t>
  </si>
  <si>
    <t>1m Euribor +1.20%</t>
  </si>
  <si>
    <t>Series 2016-3</t>
  </si>
  <si>
    <t>Series 2016-4</t>
  </si>
  <si>
    <t>Series 2016-5</t>
  </si>
  <si>
    <t>XS1347734565</t>
  </si>
  <si>
    <t>XS1350035900</t>
  </si>
  <si>
    <t>XS1350853831</t>
  </si>
  <si>
    <t>28 Jan</t>
  </si>
  <si>
    <t>25 Jan</t>
  </si>
  <si>
    <t>22 Jan</t>
  </si>
  <si>
    <t>1m Euribor +0.17%</t>
  </si>
  <si>
    <t>1m Euribor +0.235%</t>
  </si>
  <si>
    <t>1m Euribor +0.225%</t>
  </si>
  <si>
    <t>Series 2016-6</t>
  </si>
  <si>
    <t>XS1354465566</t>
  </si>
  <si>
    <t>1m Euribor +0.20%</t>
  </si>
  <si>
    <t>1m Euribor +0.28%</t>
  </si>
  <si>
    <t>1m Euribor +1.65%</t>
  </si>
  <si>
    <t>1m Nibor +1.30%</t>
  </si>
  <si>
    <t>Event (please list all triggers)</t>
  </si>
  <si>
    <t>Customer Files and Title Deeds</t>
  </si>
  <si>
    <t>Pre-Maturity Liquidity Test (applies to Hard Bullet Covered Bonds only)</t>
  </si>
  <si>
    <t>The Seller shall deliver to the LLP, the Security Trustee and the Rating Agencies, within 25 London Business Days, a draft letter of notice to the Borrowers of the sale and purchase of the loans.</t>
  </si>
  <si>
    <t>Termination event pursuant to the Bank Account Agreement, unless downgrade remedied in accordance with the terms of the Bank Account Agreement.  Additionally, all instructions to debit the accounts of Borrowers that are subject to direct debit bank mandates are to be routed via a suitably rated bank.</t>
  </si>
  <si>
    <t>Issuer Event of Default</t>
  </si>
  <si>
    <t xml:space="preserve">Standard variable rate and other discretionary rates and/or margins may be increased. </t>
  </si>
  <si>
    <t>Covered Bonds will become immediately due and payable against the LLP, as well as the Issuer.  Security becomes enforceable.</t>
  </si>
  <si>
    <t>Mortgage Collections</t>
  </si>
  <si>
    <t>Remaining Term</t>
  </si>
  <si>
    <t>The number of remaining months of the term of the mortgage account i.e. the loan with the longest dated maturity.</t>
  </si>
  <si>
    <t>Indexed Valuation</t>
  </si>
  <si>
    <r>
      <rPr>
        <vertAlign val="superscript"/>
        <sz val="10"/>
        <rFont val="Arial"/>
        <family val="2"/>
      </rPr>
      <t>(1)</t>
    </r>
    <r>
      <rPr>
        <sz val="10"/>
        <rFont val="Arial"/>
        <family val="2"/>
      </rPr>
      <t xml:space="preserve"> There are no minimum ratings for the Issuer, Seller or Cash Manager.  However, there are certain event triggers linked to their ratings.  Please refer to the Programme triggers table on page 8 for details.</t>
    </r>
  </si>
  <si>
    <r>
      <rPr>
        <vertAlign val="superscript"/>
        <sz val="10"/>
        <rFont val="Arial"/>
        <family val="2"/>
      </rPr>
      <t>(4)</t>
    </r>
    <r>
      <rPr>
        <sz val="10"/>
        <rFont val="Arial"/>
        <family val="2"/>
      </rPr>
      <t xml:space="preserve"> For full description, refer to the Prospectus.</t>
    </r>
  </si>
  <si>
    <r>
      <rPr>
        <vertAlign val="superscript"/>
        <sz val="10"/>
        <rFont val="Arial"/>
        <family val="2"/>
      </rPr>
      <t>(6)</t>
    </r>
    <r>
      <rPr>
        <sz val="10"/>
        <rFont val="Arial"/>
        <family val="2"/>
      </rPr>
      <t xml:space="preserve"> The GIC account balance has been adjusted to include cash from assets collected on the last day of the month and passed to the LLP on the first day of the following month.</t>
    </r>
  </si>
  <si>
    <t>(12)</t>
  </si>
  <si>
    <t>(17)</t>
  </si>
  <si>
    <t>(18)</t>
  </si>
  <si>
    <t>(19)</t>
  </si>
  <si>
    <t>Soft bullet</t>
  </si>
  <si>
    <t>The sizing of the set-off risk protection in the Asset Coverage Test shall be increased from zero to 0.6% (or such other amount as may be set from time to time, subject to the Issuer obtaining a Rating Agency Confirmation and notifying the Security Trustee).</t>
  </si>
  <si>
    <t xml:space="preserve">Short term:
- / &lt;P-1 / &lt;F1 +/ -
</t>
  </si>
  <si>
    <t>Short term:
- / &lt;P-2 / &lt;F2 / -</t>
  </si>
  <si>
    <t>Long term:
- / &lt;A2 / &lt;A- / -</t>
  </si>
  <si>
    <t>Long term:
- / &lt;Baa1 / &lt;BBB+ / -</t>
  </si>
  <si>
    <t>Long term:
- / &lt;Baa3 / &lt;BBB- / -</t>
  </si>
  <si>
    <t>A-1 / A+</t>
  </si>
  <si>
    <t>Series 2019-4</t>
  </si>
  <si>
    <t>XS2013525501</t>
  </si>
  <si>
    <t>18 Jun</t>
  </si>
  <si>
    <t>Series 2019-6</t>
  </si>
  <si>
    <t>23 Sep</t>
  </si>
  <si>
    <t>XS2054600718</t>
  </si>
  <si>
    <t>North East</t>
  </si>
  <si>
    <t>East of England</t>
  </si>
  <si>
    <t>SONIA +1.879%</t>
  </si>
  <si>
    <t>SONIA +2.076%</t>
  </si>
  <si>
    <t>SONIA + 0.582%</t>
  </si>
  <si>
    <t>SONIA + 1.7905%</t>
  </si>
  <si>
    <t>SONIA + 2.193%</t>
  </si>
  <si>
    <t>SONIA + 1.913%</t>
  </si>
  <si>
    <t>SONIA + 2.222%</t>
  </si>
  <si>
    <t>SONIA + 2.103%</t>
  </si>
  <si>
    <t>SONIA + 0.561%</t>
  </si>
  <si>
    <t>SONIA + 0.569%</t>
  </si>
  <si>
    <t>SONIA + 0.6211%</t>
  </si>
  <si>
    <t>SONIA + 0.694%</t>
  </si>
  <si>
    <t>SONIA + 0.7459%</t>
  </si>
  <si>
    <t>SONIA + 2.106%</t>
  </si>
  <si>
    <t>SONIA + 1.784%</t>
  </si>
  <si>
    <t>SONIA + 1.826%</t>
  </si>
  <si>
    <t>SONIA + 2.141%</t>
  </si>
  <si>
    <t>SONIA + 1.594%</t>
  </si>
  <si>
    <t>Covered Bonds Outstanding, Associated Derivatives</t>
  </si>
  <si>
    <t>P-1 / A1</t>
  </si>
  <si>
    <t>(13), (14)</t>
  </si>
  <si>
    <t>(15)</t>
  </si>
  <si>
    <t>Constant Pre-Payment Rate (CPR)</t>
  </si>
  <si>
    <r>
      <t>(10)</t>
    </r>
    <r>
      <rPr>
        <sz val="10"/>
        <rFont val="Arial"/>
        <family val="2"/>
      </rPr>
      <t xml:space="preserve"> Following the implementation of its new Covered Bonds Rating Criteria, Fitch Ratings no longer uses its D-Cap.  At the time of this report, the replacement Payment Continuity Uplift (PCU) on the programme is 6.</t>
    </r>
  </si>
  <si>
    <r>
      <t xml:space="preserve">(12) </t>
    </r>
    <r>
      <rPr>
        <sz val="10"/>
        <rFont val="Arial"/>
        <family val="2"/>
      </rPr>
      <t>Based on the mortgage accounts' current primary product holding (rather than any historic product previously held).  In addition to the primary product holding, an account may have other active product holdings which may or may not be the same as the primary product holding.</t>
    </r>
  </si>
  <si>
    <r>
      <rPr>
        <vertAlign val="superscript"/>
        <sz val="10"/>
        <rFont val="Arial"/>
        <family val="2"/>
      </rPr>
      <t>(14)</t>
    </r>
    <r>
      <rPr>
        <sz val="10"/>
        <rFont val="Arial"/>
        <family val="2"/>
      </rPr>
      <t xml:space="preserve"> The initial rate is considered to be the same as the current rate.</t>
    </r>
  </si>
  <si>
    <r>
      <t>(15)</t>
    </r>
    <r>
      <rPr>
        <sz val="10"/>
        <rFont val="Arial"/>
        <family val="2"/>
      </rPr>
      <t xml:space="preserve"> Effective 1 January 2020, Regions are NUTS1 classifications (Nomenclature of Units for Territorial Statistics).</t>
    </r>
  </si>
  <si>
    <r>
      <t>(16)</t>
    </r>
    <r>
      <rPr>
        <sz val="10"/>
        <rFont val="Arial"/>
        <family val="2"/>
      </rPr>
      <t xml:space="preserve"> Any 'Part-and-part' loans have been included in 'Interest-only'.</t>
    </r>
  </si>
  <si>
    <r>
      <rPr>
        <vertAlign val="superscript"/>
        <sz val="10"/>
        <rFont val="Arial"/>
        <family val="2"/>
      </rPr>
      <t>(17)</t>
    </r>
    <r>
      <rPr>
        <sz val="10"/>
        <rFont val="Arial"/>
        <family val="2"/>
      </rPr>
      <t xml:space="preserve"> Data on second home loans only available in the Seller's reporting system used from February 2017.</t>
    </r>
  </si>
  <si>
    <r>
      <rPr>
        <vertAlign val="superscript"/>
        <sz val="10"/>
        <rFont val="Arial"/>
        <family val="2"/>
      </rPr>
      <t>(18)</t>
    </r>
    <r>
      <rPr>
        <sz val="10"/>
        <rFont val="Arial"/>
        <family val="2"/>
      </rPr>
      <t xml:space="preserve"> The Seller does not currently retain these details in the reporting system used for the programme.</t>
    </r>
  </si>
  <si>
    <t>http://www.lloydsbankinggroup.com/investors/fixed-income-investors/covered-bonds.html</t>
  </si>
  <si>
    <t>Requirement to post collateral, transfer obligations to a suitably rated replacement swap provider, procure another suitably rated entity to become a co-obligor or guarantor or other actions as may be agreed with the relevant rating agency in order to maintain or restore (as applicable) the ratings of the covered bonds.  The ratings shown are the first level of triggers.  Other triggers exist at lower levels with further consequences.</t>
  </si>
  <si>
    <t>The Servicer will use reasonable endeavours to enter into, within 60 days, a new or master servicing agreement with a third party in such form as the LLP and the Security Trustee shall reasonably require.</t>
  </si>
  <si>
    <t xml:space="preserve">The Servicer shall use reasonable endeavours to ensure that the Customer Files and Title Deeds are identified as distinct from the Customer Files and Title Deeds of other properties or mortgages which do not form part of the Portfolio. </t>
  </si>
  <si>
    <t>Any of the conditions, events or acts provided in Condition 9.2 of the Terms and Conditions of the Covered Bonds (LLP Events of Default) occur.</t>
  </si>
  <si>
    <t>Any of the conditions, events or acts provided in Condition 9.1 of the Terms and Conditions of the Covered Bonds (Issuer Events of Default) occur.</t>
  </si>
  <si>
    <t>The aggregate current balance of the loans including (without double counting) the initial advance, any further advance, any flexible drawing, capitalised expenses, capitalised arrears and capitalised interest less any prepayments, repayments or payments of the foregoing.</t>
  </si>
  <si>
    <t>All cash receipts on a mortgage account within the portfolio including monies paid by the Seller in respect of loans repurchased from the portfolio.</t>
  </si>
  <si>
    <t>The aggregate current balance of the loans in a mortgage account divided by the latest valuation of the property, securing that mortgage account, held in the Seller's records at the end of the reporting period.</t>
  </si>
  <si>
    <t>The annualised Constant Pre-Payment Rate based upon Monthly CPR.  Monthly CPR is equal to the total unscheduled principal receipts, excluding the proceeds from loan repurchases by the Seller, received during the calculation period ended prior to a calculation date divided by the aggregate current balance of the loans comprised in the portfolio as at the start of the calculation period. The Monthly CPR is then annualised using the formula: 1-((1-Monthly CPR)^12).</t>
  </si>
  <si>
    <t>The annualised Principal Payment Rate based upon Monthly PPR.  Monthly PPR is equal to the total scheduled and unscheduled principal receipts, including the proceeds from loan repurchases by the Seller, received during the calculation period ended prior to a calculation date divided by the aggregate current balance of the loans comprised in the portfolio as at the start of the calculation period. The Monthly PPR is then annualised using the formula: 1-((1-Monthly PPR)^12).</t>
  </si>
  <si>
    <t>The amount of revenue that the LLP expects to receive in the next calculation period is insufficient to cover the interest amounts due under the Intercompany Loan Agreement, the amounts due to the Covered Bond Swap Provider(s) and other senior expenses ranking in priority thereto.</t>
  </si>
  <si>
    <t>On a calculation date, the adjusted aggregate loan amount is less than the sterling equivalent of the principal amount outstanding of covered bonds.</t>
  </si>
  <si>
    <t>Breach of Asset Coverage Test not remedied on the next calculation date will result in the issuance of an Asset Coverage Test Breach Notice and if not rectified by the third calculation date after the issuance of the notice an Issuer Event of Default will occur.</t>
  </si>
  <si>
    <t>The aggregate current balance of the loans in a mortgage account divided by the Halifax Price Indexed Valuation of the property, securing that mortgage account, held in the Seller's records at the end of the reporting period.</t>
  </si>
  <si>
    <t>Halifax Price Indexed Valuation</t>
  </si>
  <si>
    <t>(a) where the latest valuation of the property is equal to or greater than the Halifax Price Indexed Valuation, the Halifax Price Indexed Valuation; or 
(b) where the latest valuation of the property is less than the Halifax Price Indexed Valuation, the latest valuation plus 85% of the difference between the latest valuation and the Halifax Price Indexed Valuation.</t>
  </si>
  <si>
    <t>Defaulted Loan</t>
  </si>
  <si>
    <t>Any loan in the portfolio where the amount in arrears is equal to or greater than three times the current monthly payment.</t>
  </si>
  <si>
    <t>The latest valuation of the property, held in the Seller's records, increased or decreased, as appropriate, by the increase or decrease in the Halifax House Price Index since the date of that latest valuation.  Indexation is applied quarterly to latest valuations, on a regional basis, in January, April, July and October of each year.</t>
  </si>
  <si>
    <r>
      <rPr>
        <vertAlign val="superscript"/>
        <sz val="10"/>
        <rFont val="Arial"/>
        <family val="2"/>
      </rPr>
      <t>(3)</t>
    </r>
    <r>
      <rPr>
        <sz val="10"/>
        <rFont val="Arial"/>
        <family val="2"/>
      </rPr>
      <t xml:space="preserve"> Relates to the cover pool swap.</t>
    </r>
  </si>
  <si>
    <r>
      <rPr>
        <vertAlign val="superscript"/>
        <sz val="10"/>
        <rFont val="Arial"/>
        <family val="2"/>
      </rPr>
      <t>(7)</t>
    </r>
    <r>
      <rPr>
        <sz val="10"/>
        <rFont val="Arial"/>
        <family val="2"/>
      </rPr>
      <t xml:space="preserve"> The aggregate deposits total has been adjusted to account for the Financial Services Compensation Scheme limit.</t>
    </r>
  </si>
  <si>
    <r>
      <t>(8)</t>
    </r>
    <r>
      <rPr>
        <sz val="10"/>
        <rFont val="Arial"/>
        <family val="2"/>
      </rPr>
      <t xml:space="preserve"> The nominal level of overcollateralisation includes cash held on the principal ledger.</t>
    </r>
  </si>
  <si>
    <r>
      <t>(9)</t>
    </r>
    <r>
      <rPr>
        <sz val="10"/>
        <rFont val="Arial"/>
        <family val="2"/>
      </rPr>
      <t xml:space="preserve"> Not applicable for the cover pool which is a revolving pool.</t>
    </r>
  </si>
  <si>
    <r>
      <rPr>
        <vertAlign val="superscript"/>
        <sz val="10"/>
        <rFont val="Arial"/>
        <family val="2"/>
      </rPr>
      <t>(19)</t>
    </r>
    <r>
      <rPr>
        <sz val="10"/>
        <rFont val="Arial"/>
        <family val="2"/>
      </rPr>
      <t xml:space="preserve"> The date stated is the final maturity date applicable to the Issuer.  However, the extended due for payment date applicable to the LLP is 12 months following this date.</t>
    </r>
  </si>
  <si>
    <t>On a calculation date, following a Notice to Pay, the Amortisation Test Aggregate Loan Amount is less than the sterling equivalent of the principal amount outstanding of covered bonds.</t>
  </si>
  <si>
    <t>Following an Issuer Event of Default, the loans must yield SONIA Spot Rate plus 0.30%.</t>
  </si>
  <si>
    <t>Covered bonds will become immediately due and payable against the Issuer and a Notice to Pay will be served on the LLP.  The LLP will then be required to make payments of Guaranteed Amounts in accordance with the terms of the Covered Bond Guarantee.</t>
  </si>
  <si>
    <r>
      <rPr>
        <vertAlign val="superscript"/>
        <sz val="10"/>
        <rFont val="Arial"/>
        <family val="2"/>
      </rPr>
      <t>(5)</t>
    </r>
    <r>
      <rPr>
        <sz val="10"/>
        <rFont val="Arial"/>
        <family val="2"/>
      </rPr>
      <t xml:space="preserve"> A(a) is calculated as the lower of (i) the current balance of the loan and (ii) the indexed valuation relating to that loan multiplied by 0.75 for non-defaulted loans and 0.4 or 0.25 for defaulted loans with a current balance to indexed valuation ratio of &lt;=75% or &gt;75%, respectively.
   A(b) is calculated as the Asset Percentage multiplied by the lower of (i) the current balance of the loan, and (ii) the indexed valuation relating to that loan multiplied by 1 for non-defaulted loans and 0.4 or 0.25 for defaulted loans with a current balance to indexed valuation ratio of
  &lt;=75% or &gt;75%, respectively. </t>
    </r>
  </si>
  <si>
    <t>Principal Payment Rate (PPR)</t>
  </si>
  <si>
    <t>Series 2021-1</t>
  </si>
  <si>
    <t>Series 2021-2</t>
  </si>
  <si>
    <t>Series 2021-3</t>
  </si>
  <si>
    <t>XS2367214694</t>
  </si>
  <si>
    <t>XS2367214777</t>
  </si>
  <si>
    <t>XS2367214850</t>
  </si>
  <si>
    <t>Monthly</t>
  </si>
  <si>
    <t>SONIA +0.32%</t>
  </si>
  <si>
    <t>SONIA +0.42%</t>
  </si>
  <si>
    <t>8 of Month</t>
  </si>
  <si>
    <t xml:space="preserve">
*All bonds issued from the programme are ‘soft bullet’ maturities. If the Issuer (Lloyds Bank plc) fails to pay the Final Redemption Amount of the relevant Series of Covered Bonds on the Final Maturity Date (subject to the applicable grace period),
 then it will be in default on its obligation and the Bond Trustee would be expected to initiate proceedings against the Issuer.  With regards to the bond, a Notice to Pay would be served on the LLP who is then required to make payments of Guaranteed Amounts.   If the LLP has insufficient moneys available in accordance with the Guarantee Priority of Payments to pay in full the Final Redemption Amount of the relevant Series of Covered Bonds, then payment of any unpaid portion shall be automatically deferred for a period of 12 months (up to the Extended Due for Payment Date stated in the Final Terms).</t>
  </si>
  <si>
    <t xml:space="preserve">  Amounts received under the Interest Rate Swap</t>
  </si>
  <si>
    <t>Series 2022-1</t>
  </si>
  <si>
    <t>£-</t>
  </si>
  <si>
    <t>XS2558248055</t>
  </si>
  <si>
    <t>SONIA +0.65%</t>
  </si>
  <si>
    <t>Series 2023-1</t>
  </si>
  <si>
    <t>XS2582348046</t>
  </si>
  <si>
    <t>SONIA +0.598%</t>
  </si>
  <si>
    <t>1m Euribor +0.24%</t>
  </si>
  <si>
    <t>Series 2023-2</t>
  </si>
  <si>
    <t>XS2634072024</t>
  </si>
  <si>
    <t>SONIA +0.50%</t>
  </si>
  <si>
    <t>Series 2023-3</t>
  </si>
  <si>
    <t>CHF</t>
  </si>
  <si>
    <t>CH1280994281</t>
  </si>
  <si>
    <t>London, Zurich</t>
  </si>
  <si>
    <t>31 Aug</t>
  </si>
  <si>
    <t>Series 2023-4</t>
  </si>
  <si>
    <t>XS2711354915</t>
  </si>
  <si>
    <t>SONIA +0.49%</t>
  </si>
  <si>
    <t>22 Feb/May/Aug/Nov</t>
  </si>
  <si>
    <t>13 Mar/Jun/Sep/Dec</t>
  </si>
  <si>
    <t>6 Feb/May/Aug/Nov</t>
  </si>
  <si>
    <t>2 Feb</t>
  </si>
  <si>
    <t>At spot</t>
  </si>
  <si>
    <t>Probable-High</t>
  </si>
  <si>
    <t>Short term:
- / &lt;P-1 / &lt;F1 + / -</t>
  </si>
  <si>
    <t>Short term:
- / &lt;P-1 / &lt;F1 + / -
Long term:
- / &lt;A2 / &lt;A / -</t>
  </si>
  <si>
    <t>Short term:
- / &lt;P-1 / &lt;F1 + / -
Long term:
- / &lt;A2/ - / -</t>
  </si>
  <si>
    <t>Short term:
- / &lt;P-1 / &lt;F1 +/ -
Long term:
- / &lt;A2 / &lt;A / -</t>
  </si>
  <si>
    <t xml:space="preserve">Short term:
- / - / &lt;F1 +/ -
Long term:
- / &lt;A3 / &lt;A / -
Counterparty risk assessment:
- / &lt;A3(cr) / - / - </t>
  </si>
  <si>
    <t>F1+ / AA-</t>
  </si>
  <si>
    <t>Dean Fawcett | Securitisation Manager | deanfawcett@halifax.co.uk</t>
  </si>
  <si>
    <t>Covered Bond Swap Provider rating trigger
(Series Pre-2013)</t>
  </si>
  <si>
    <t>Covered Bond Swap Provider rating trigger
(Series Post-2013)</t>
  </si>
  <si>
    <t>SONIA +0.53%</t>
  </si>
  <si>
    <t>6.00% &amp; 7.49%</t>
  </si>
  <si>
    <r>
      <t>(13)</t>
    </r>
    <r>
      <rPr>
        <sz val="10"/>
        <rFont val="Arial"/>
        <family val="2"/>
      </rPr>
      <t xml:space="preserve"> The margins are based on the appropriate index rate and, therefore, fixed rate loans are reported at the fixed rate, tracker rate loans versus Bank Base Rate (4.00%) and variable rate loans versus the Originators' relevant discretionary rates (6.00% or 7.49%).</t>
    </r>
  </si>
  <si>
    <r>
      <t>(11)</t>
    </r>
    <r>
      <rPr>
        <sz val="10"/>
        <rFont val="Arial"/>
        <family val="2"/>
      </rPr>
      <t xml:space="preserve"> Source: Moody's performance report dated 13 August 2025. </t>
    </r>
  </si>
  <si>
    <t>Series 2025-1</t>
  </si>
  <si>
    <t>XS3221850061</t>
  </si>
  <si>
    <t>SONIA +0.47%</t>
  </si>
  <si>
    <t>Investor Report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</si>
</sst>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
    <numFmt numFmtId="165" formatCode="0.0%"/>
    <numFmt numFmtId="166" formatCode="#,##0_ ;\-#,##0\ "/>
    <numFmt numFmtId="167" formatCode="0.000%"/>
    <numFmt numFmtId="168" formatCode="d\ mmm\ yyyy"/>
    <numFmt numFmtId="169" formatCode="_-* #,##0.00_-;\-* #,##0.00_-;_-* &quot;-&quot;_-;_-@_-"/>
    <numFmt numFmtId="170" formatCode="_-[$€-2]* #,##0.00_-;\-[$€-2]* #,##0.00_-;_-[$€-2]* &quot;-&quot;??_-"/>
    <numFmt numFmtId="171" formatCode="dd\-mmm\-yyyy"/>
    <numFmt numFmtId="172" formatCode="0.0000"/>
    <numFmt numFmtId="173" formatCode="_(* #,##0.00_);_(* \(#,##0.00\);_(* &quot;-&quot;??_);_(@_)"/>
    <numFmt numFmtId="174" formatCode="_-&quot;£&quot;* #,##0.00_-;\-&quot;£&quot;* #,##0.00_-;_-&quot;£&quot;* &quot;-&quot;_-;_-@_-"/>
  </numFmts>
  <fonts count="4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u/>
      <sz val="10"/>
      <name val="Arial"/>
      <family val="2"/>
    </font>
    <font>
      <u/>
      <sz val="10"/>
      <name val="Arial"/>
      <family val="2"/>
    </font>
    <font>
      <sz val="10"/>
      <name val="Arial"/>
      <family val="2"/>
    </font>
    <font>
      <b/>
      <sz val="10"/>
      <name val="Arial"/>
      <family val="2"/>
    </font>
    <font>
      <u/>
      <sz val="10"/>
      <color indexed="10"/>
      <name val="Arial"/>
      <family val="2"/>
    </font>
    <font>
      <sz val="8"/>
      <name val="Arial"/>
      <family val="2"/>
    </font>
    <font>
      <sz val="10"/>
      <color indexed="8"/>
      <name val="Arial"/>
      <family val="2"/>
    </font>
    <font>
      <sz val="9"/>
      <name val="Arial"/>
      <family val="2"/>
    </font>
    <font>
      <b/>
      <sz val="10"/>
      <color indexed="10"/>
      <name val="Arial"/>
      <family val="2"/>
    </font>
    <font>
      <b/>
      <sz val="9"/>
      <color indexed="10"/>
      <name val="Arial"/>
      <family val="2"/>
    </font>
    <font>
      <vertAlign val="superscript"/>
      <sz val="10"/>
      <name val="Arial"/>
      <family val="2"/>
    </font>
    <font>
      <sz val="10"/>
      <name val="Helvetica"/>
      <family val="2"/>
    </font>
    <font>
      <b/>
      <sz val="14"/>
      <color indexed="10"/>
      <name val="Arial"/>
      <family val="2"/>
    </font>
    <font>
      <b/>
      <sz val="20"/>
      <color indexed="9"/>
      <name val="Arial"/>
      <family val="2"/>
    </font>
    <font>
      <sz val="10"/>
      <color indexed="8"/>
      <name val="Helvetica"/>
      <family val="2"/>
    </font>
    <font>
      <sz val="10"/>
      <color indexed="10"/>
      <name val="Arial"/>
      <family val="2"/>
    </font>
    <font>
      <vertAlign val="superscript"/>
      <sz val="10"/>
      <name val="Arial"/>
      <family val="2"/>
    </font>
    <font>
      <b/>
      <sz val="18"/>
      <color theme="0" tint="-0.249977111117893"/>
      <name val="Arial"/>
      <family val="2"/>
    </font>
    <font>
      <b/>
      <sz val="12"/>
      <name val="Arial"/>
      <family val="2"/>
    </font>
    <font>
      <sz val="12"/>
      <name val="Arial"/>
      <family val="2"/>
    </font>
    <font>
      <u/>
      <sz val="11"/>
      <color indexed="12"/>
      <name val="Calibri"/>
      <family val="2"/>
    </font>
    <font>
      <u/>
      <sz val="10"/>
      <color indexed="12"/>
      <name val="Arial"/>
      <family val="2"/>
    </font>
    <font>
      <b/>
      <sz val="10"/>
      <color indexed="8"/>
      <name val="Arial"/>
      <family val="2"/>
    </font>
    <font>
      <b/>
      <sz val="10"/>
      <color indexed="39"/>
      <name val="Arial"/>
      <family val="2"/>
    </font>
    <font>
      <b/>
      <sz val="8"/>
      <color indexed="8"/>
      <name val="Arial"/>
      <family val="2"/>
    </font>
    <font>
      <sz val="8"/>
      <color indexed="8"/>
      <name val="Arial"/>
      <family val="2"/>
    </font>
    <font>
      <b/>
      <sz val="12"/>
      <color indexed="8"/>
      <name val="Arial"/>
      <family val="2"/>
    </font>
    <font>
      <sz val="10"/>
      <color indexed="39"/>
      <name val="Arial"/>
      <family val="2"/>
    </font>
    <font>
      <b/>
      <sz val="19"/>
      <name val="Arial"/>
      <family val="2"/>
    </font>
    <font>
      <b/>
      <sz val="14"/>
      <color indexed="9"/>
      <name val="Arial"/>
      <family val="2"/>
    </font>
    <font>
      <sz val="14"/>
      <color indexed="9"/>
      <name val="Arial"/>
      <family val="2"/>
    </font>
    <font>
      <sz val="14"/>
      <name val="Arial"/>
      <family val="2"/>
    </font>
    <font>
      <b/>
      <sz val="14"/>
      <name val="Arial"/>
      <family val="2"/>
    </font>
    <font>
      <sz val="10"/>
      <name val="Arial"/>
      <family val="2"/>
    </font>
    <font>
      <b/>
      <sz val="10"/>
      <color rgb="FFFF0000"/>
      <name val="Arial"/>
      <family val="2"/>
    </font>
    <font>
      <i/>
      <sz val="11"/>
      <name val="Calibri"/>
      <family val="2"/>
    </font>
    <font>
      <sz val="10"/>
      <color rgb="FFFF0000"/>
      <name val="Arial"/>
      <family val="2"/>
    </font>
    <font>
      <b/>
      <sz val="9"/>
      <color indexed="81"/>
      <name val="Tahoma"/>
      <family val="2"/>
    </font>
  </fonts>
  <fills count="2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339966"/>
        <bgColor indexed="64"/>
      </patternFill>
    </fill>
    <fill>
      <patternFill patternType="solid">
        <fgColor rgb="FFCCFFCC"/>
        <bgColor indexed="64"/>
      </patternFill>
    </fill>
    <fill>
      <patternFill patternType="solid">
        <fgColor theme="0"/>
        <bgColor indexed="64"/>
      </patternFill>
    </fill>
    <fill>
      <patternFill patternType="solid">
        <fgColor indexed="43"/>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54"/>
      </patternFill>
    </fill>
    <fill>
      <patternFill patternType="solid">
        <fgColor indexed="54"/>
        <bgColor indexed="41"/>
      </patternFill>
    </fill>
    <fill>
      <patternFill patternType="solid">
        <fgColor indexed="54"/>
        <bgColor indexed="64"/>
      </patternFill>
    </fill>
    <fill>
      <patternFill patternType="solid">
        <fgColor indexed="40"/>
      </patternFill>
    </fill>
    <fill>
      <patternFill patternType="solid">
        <fgColor indexed="40"/>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41"/>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s>
  <cellStyleXfs count="89">
    <xf numFmtId="0" fontId="0" fillId="0" borderId="0"/>
    <xf numFmtId="0" fontId="11" fillId="0" borderId="0"/>
    <xf numFmtId="9" fontId="8" fillId="0" borderId="0" applyFont="0" applyFill="0" applyBorder="0" applyAlignment="0" applyProtection="0"/>
    <xf numFmtId="0" fontId="7" fillId="0" borderId="0"/>
    <xf numFmtId="43" fontId="11" fillId="0" borderId="0" applyFont="0" applyFill="0" applyBorder="0" applyAlignment="0" applyProtection="0"/>
    <xf numFmtId="43" fontId="11" fillId="0" borderId="0" applyFont="0" applyFill="0" applyBorder="0" applyAlignment="0" applyProtection="0"/>
    <xf numFmtId="43" fontId="8" fillId="0" borderId="0" applyFont="0" applyFill="0" applyBorder="0" applyAlignment="0" applyProtection="0"/>
    <xf numFmtId="170" fontId="11" fillId="0" borderId="0" applyFont="0" applyFill="0" applyBorder="0" applyAlignment="0" applyProtection="0"/>
    <xf numFmtId="0" fontId="29"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11" fillId="0" borderId="0"/>
    <xf numFmtId="0" fontId="11" fillId="0" borderId="0"/>
    <xf numFmtId="0" fontId="11" fillId="0" borderId="0"/>
    <xf numFmtId="9" fontId="11" fillId="0" borderId="0" applyFont="0" applyFill="0" applyBorder="0" applyAlignment="0" applyProtection="0"/>
    <xf numFmtId="4" fontId="31" fillId="7" borderId="17" applyNumberFormat="0" applyProtection="0">
      <alignment vertical="center"/>
    </xf>
    <xf numFmtId="4" fontId="32" fillId="3" borderId="17" applyNumberFormat="0" applyProtection="0">
      <alignment vertical="center"/>
    </xf>
    <xf numFmtId="4" fontId="31" fillId="3" borderId="17" applyNumberFormat="0" applyProtection="0">
      <alignment horizontal="left" vertical="center" indent="1"/>
    </xf>
    <xf numFmtId="0" fontId="31" fillId="3" borderId="17" applyNumberFormat="0" applyProtection="0">
      <alignment horizontal="left" vertical="top" indent="1"/>
    </xf>
    <xf numFmtId="4" fontId="33" fillId="0" borderId="0" applyNumberFormat="0" applyProtection="0">
      <alignment horizontal="left" vertical="center" indent="1"/>
    </xf>
    <xf numFmtId="4" fontId="15" fillId="8" borderId="17" applyNumberFormat="0" applyProtection="0">
      <alignment horizontal="right" vertical="center"/>
    </xf>
    <xf numFmtId="4" fontId="15" fillId="9" borderId="17" applyNumberFormat="0" applyProtection="0">
      <alignment horizontal="right" vertical="center"/>
    </xf>
    <xf numFmtId="4" fontId="15" fillId="10" borderId="17" applyNumberFormat="0" applyProtection="0">
      <alignment horizontal="right" vertical="center"/>
    </xf>
    <xf numFmtId="4" fontId="15" fillId="11" borderId="17" applyNumberFormat="0" applyProtection="0">
      <alignment horizontal="right" vertical="center"/>
    </xf>
    <xf numFmtId="4" fontId="15" fillId="12" borderId="17" applyNumberFormat="0" applyProtection="0">
      <alignment horizontal="right" vertical="center"/>
    </xf>
    <xf numFmtId="4" fontId="15" fillId="13" borderId="17" applyNumberFormat="0" applyProtection="0">
      <alignment horizontal="right" vertical="center"/>
    </xf>
    <xf numFmtId="4" fontId="15" fillId="14" borderId="17" applyNumberFormat="0" applyProtection="0">
      <alignment horizontal="right" vertical="center"/>
    </xf>
    <xf numFmtId="4" fontId="15" fillId="15" borderId="17" applyNumberFormat="0" applyProtection="0">
      <alignment horizontal="right" vertical="center"/>
    </xf>
    <xf numFmtId="4" fontId="15" fillId="16" borderId="17" applyNumberFormat="0" applyProtection="0">
      <alignment horizontal="right" vertical="center"/>
    </xf>
    <xf numFmtId="4" fontId="31" fillId="17" borderId="18" applyNumberFormat="0" applyProtection="0">
      <alignment horizontal="left" vertical="center" indent="1"/>
    </xf>
    <xf numFmtId="4" fontId="34" fillId="18" borderId="0" applyNumberFormat="0" applyProtection="0">
      <alignment horizontal="left" vertical="center" indent="1"/>
    </xf>
    <xf numFmtId="4" fontId="35" fillId="19" borderId="0" applyNumberFormat="0" applyProtection="0">
      <alignment horizontal="left" vertical="center" indent="1"/>
    </xf>
    <xf numFmtId="4" fontId="15" fillId="20" borderId="17" applyNumberFormat="0" applyProtection="0">
      <alignment horizontal="right" vertical="center"/>
    </xf>
    <xf numFmtId="4" fontId="34" fillId="0" borderId="0" applyNumberFormat="0" applyProtection="0">
      <alignment horizontal="left" vertical="center" indent="1"/>
    </xf>
    <xf numFmtId="4" fontId="33" fillId="0" borderId="0" applyNumberFormat="0" applyProtection="0">
      <alignment horizontal="left" vertical="center" indent="1"/>
    </xf>
    <xf numFmtId="0" fontId="11" fillId="19" borderId="17" applyNumberFormat="0" applyProtection="0">
      <alignment horizontal="left" vertical="center" indent="1"/>
    </xf>
    <xf numFmtId="0" fontId="11" fillId="19" borderId="17" applyNumberFormat="0" applyProtection="0">
      <alignment horizontal="left" vertical="center" indent="1"/>
    </xf>
    <xf numFmtId="0" fontId="11" fillId="19" borderId="17" applyNumberFormat="0" applyProtection="0">
      <alignment horizontal="left" vertical="top" indent="1"/>
    </xf>
    <xf numFmtId="0" fontId="11" fillId="19" borderId="17" applyNumberFormat="0" applyProtection="0">
      <alignment horizontal="left" vertical="top" indent="1"/>
    </xf>
    <xf numFmtId="0" fontId="14" fillId="21" borderId="17" applyNumberFormat="0" applyProtection="0">
      <alignment horizontal="left" vertical="center" indent="1"/>
    </xf>
    <xf numFmtId="0" fontId="11" fillId="21" borderId="17" applyNumberFormat="0" applyProtection="0">
      <alignment horizontal="left" vertical="top" indent="1"/>
    </xf>
    <xf numFmtId="0" fontId="11" fillId="21" borderId="17" applyNumberFormat="0" applyProtection="0">
      <alignment horizontal="left" vertical="top" indent="1"/>
    </xf>
    <xf numFmtId="0" fontId="11" fillId="22" borderId="17" applyNumberFormat="0" applyProtection="0">
      <alignment horizontal="left" vertical="center" indent="1"/>
    </xf>
    <xf numFmtId="0" fontId="11" fillId="22" borderId="17" applyNumberFormat="0" applyProtection="0">
      <alignment horizontal="left" vertical="center" indent="1"/>
    </xf>
    <xf numFmtId="0" fontId="11" fillId="22" borderId="17" applyNumberFormat="0" applyProtection="0">
      <alignment horizontal="left" vertical="top" indent="1"/>
    </xf>
    <xf numFmtId="0" fontId="11" fillId="22" borderId="17" applyNumberFormat="0" applyProtection="0">
      <alignment horizontal="left" vertical="top" indent="1"/>
    </xf>
    <xf numFmtId="0" fontId="11" fillId="23" borderId="17" applyNumberFormat="0" applyProtection="0">
      <alignment horizontal="left" vertical="center" indent="1"/>
    </xf>
    <xf numFmtId="0" fontId="11" fillId="23" borderId="17" applyNumberFormat="0" applyProtection="0">
      <alignment horizontal="left" vertical="center" indent="1"/>
    </xf>
    <xf numFmtId="0" fontId="11" fillId="23" borderId="17" applyNumberFormat="0" applyProtection="0">
      <alignment horizontal="left" vertical="top" indent="1"/>
    </xf>
    <xf numFmtId="0" fontId="11" fillId="23" borderId="17" applyNumberFormat="0" applyProtection="0">
      <alignment horizontal="left" vertical="top" indent="1"/>
    </xf>
    <xf numFmtId="4" fontId="15" fillId="24" borderId="17" applyNumberFormat="0" applyProtection="0">
      <alignment vertical="center"/>
    </xf>
    <xf numFmtId="4" fontId="36" fillId="24" borderId="17" applyNumberFormat="0" applyProtection="0">
      <alignment vertical="center"/>
    </xf>
    <xf numFmtId="4" fontId="15" fillId="24" borderId="17" applyNumberFormat="0" applyProtection="0">
      <alignment horizontal="left" vertical="center" indent="1"/>
    </xf>
    <xf numFmtId="0" fontId="15" fillId="24" borderId="17" applyNumberFormat="0" applyProtection="0">
      <alignment horizontal="left" vertical="top" indent="1"/>
    </xf>
    <xf numFmtId="4" fontId="34" fillId="25" borderId="17" applyNumberFormat="0" applyProtection="0">
      <alignment horizontal="right" vertical="center"/>
    </xf>
    <xf numFmtId="4" fontId="36" fillId="25" borderId="17" applyNumberFormat="0" applyProtection="0">
      <alignment horizontal="right" vertical="center"/>
    </xf>
    <xf numFmtId="4" fontId="15" fillId="20" borderId="17" applyNumberFormat="0" applyProtection="0">
      <alignment horizontal="left" vertical="center" indent="1"/>
    </xf>
    <xf numFmtId="0" fontId="34" fillId="21" borderId="17" applyNumberFormat="0" applyProtection="0">
      <alignment horizontal="center" vertical="top" wrapText="1"/>
    </xf>
    <xf numFmtId="4" fontId="37" fillId="0" borderId="0" applyNumberFormat="0" applyProtection="0">
      <alignment horizontal="left" vertical="center" indent="1"/>
    </xf>
    <xf numFmtId="4" fontId="24" fillId="25" borderId="17" applyNumberFormat="0" applyProtection="0">
      <alignment horizontal="right" vertical="center"/>
    </xf>
    <xf numFmtId="9" fontId="42" fillId="0" borderId="0" applyFont="0" applyFill="0" applyBorder="0" applyAlignment="0" applyProtection="0"/>
    <xf numFmtId="0" fontId="8" fillId="0" borderId="0"/>
    <xf numFmtId="0" fontId="6" fillId="0" borderId="0"/>
    <xf numFmtId="43" fontId="8" fillId="0" borderId="0" applyFont="0" applyFill="0" applyBorder="0" applyAlignment="0" applyProtection="0"/>
    <xf numFmtId="170"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0" fontId="8" fillId="19" borderId="17" applyNumberFormat="0" applyProtection="0">
      <alignment horizontal="left" vertical="center" indent="1"/>
    </xf>
    <xf numFmtId="0" fontId="8" fillId="19" borderId="17" applyNumberFormat="0" applyProtection="0">
      <alignment horizontal="left" vertical="center" indent="1"/>
    </xf>
    <xf numFmtId="0" fontId="8" fillId="19" borderId="17" applyNumberFormat="0" applyProtection="0">
      <alignment horizontal="left" vertical="top" indent="1"/>
    </xf>
    <xf numFmtId="0" fontId="8" fillId="19" borderId="17" applyNumberFormat="0" applyProtection="0">
      <alignment horizontal="left" vertical="top" indent="1"/>
    </xf>
    <xf numFmtId="0" fontId="8" fillId="21" borderId="17" applyNumberFormat="0" applyProtection="0">
      <alignment horizontal="left" vertical="top" indent="1"/>
    </xf>
    <xf numFmtId="0" fontId="8" fillId="21" borderId="17" applyNumberFormat="0" applyProtection="0">
      <alignment horizontal="left" vertical="top" indent="1"/>
    </xf>
    <xf numFmtId="0" fontId="8" fillId="22" borderId="17" applyNumberFormat="0" applyProtection="0">
      <alignment horizontal="left" vertical="center" indent="1"/>
    </xf>
    <xf numFmtId="0" fontId="8" fillId="22" borderId="17" applyNumberFormat="0" applyProtection="0">
      <alignment horizontal="left" vertical="center" indent="1"/>
    </xf>
    <xf numFmtId="0" fontId="8" fillId="22" borderId="17" applyNumberFormat="0" applyProtection="0">
      <alignment horizontal="left" vertical="top" indent="1"/>
    </xf>
    <xf numFmtId="0" fontId="8" fillId="22" borderId="17" applyNumberFormat="0" applyProtection="0">
      <alignment horizontal="left" vertical="top" indent="1"/>
    </xf>
    <xf numFmtId="0" fontId="8" fillId="23" borderId="17" applyNumberFormat="0" applyProtection="0">
      <alignment horizontal="left" vertical="center" indent="1"/>
    </xf>
    <xf numFmtId="0" fontId="8" fillId="23" borderId="17" applyNumberFormat="0" applyProtection="0">
      <alignment horizontal="left" vertical="center" indent="1"/>
    </xf>
    <xf numFmtId="0" fontId="8" fillId="23" borderId="17" applyNumberFormat="0" applyProtection="0">
      <alignment horizontal="left" vertical="top" indent="1"/>
    </xf>
    <xf numFmtId="0" fontId="8" fillId="23" borderId="17" applyNumberFormat="0" applyProtection="0">
      <alignment horizontal="left" vertical="top" indent="1"/>
    </xf>
    <xf numFmtId="0" fontId="5" fillId="0" borderId="0"/>
    <xf numFmtId="0" fontId="4" fillId="0" borderId="0"/>
    <xf numFmtId="0" fontId="3" fillId="0" borderId="0"/>
    <xf numFmtId="0" fontId="2" fillId="0" borderId="0"/>
    <xf numFmtId="0" fontId="1" fillId="0" borderId="0"/>
    <xf numFmtId="0" fontId="1" fillId="0" borderId="0"/>
    <xf numFmtId="173" fontId="1" fillId="0" borderId="0" applyFont="0" applyFill="0" applyBorder="0" applyAlignment="0" applyProtection="0"/>
  </cellStyleXfs>
  <cellXfs count="316">
    <xf numFmtId="0" fontId="0" fillId="0" borderId="0" xfId="0"/>
    <xf numFmtId="10" fontId="8" fillId="2" borderId="8" xfId="0" applyNumberFormat="1" applyFont="1" applyFill="1" applyBorder="1"/>
    <xf numFmtId="0" fontId="0" fillId="2" borderId="0" xfId="0" applyFill="1" applyProtection="1">
      <protection locked="0"/>
    </xf>
    <xf numFmtId="0" fontId="9" fillId="2" borderId="0" xfId="0" applyFont="1" applyFill="1"/>
    <xf numFmtId="0" fontId="8" fillId="2" borderId="0" xfId="0" applyFont="1" applyFill="1" applyProtection="1">
      <protection locked="0"/>
    </xf>
    <xf numFmtId="0" fontId="8" fillId="2" borderId="2" xfId="0" applyFont="1" applyFill="1" applyBorder="1" applyAlignment="1">
      <alignment wrapText="1"/>
    </xf>
    <xf numFmtId="0" fontId="8" fillId="2" borderId="0" xfId="0" applyFont="1" applyFill="1"/>
    <xf numFmtId="0" fontId="8" fillId="2" borderId="2" xfId="0" applyFont="1" applyFill="1" applyBorder="1" applyAlignment="1">
      <alignment horizontal="center"/>
    </xf>
    <xf numFmtId="0" fontId="8" fillId="2" borderId="9" xfId="0" applyFont="1" applyFill="1" applyBorder="1" applyAlignment="1">
      <alignment horizontal="center"/>
    </xf>
    <xf numFmtId="0" fontId="8" fillId="2" borderId="1" xfId="0" applyFont="1" applyFill="1" applyBorder="1" applyAlignment="1">
      <alignment horizontal="center"/>
    </xf>
    <xf numFmtId="0" fontId="8" fillId="2" borderId="10" xfId="0" applyFont="1" applyFill="1" applyBorder="1" applyAlignment="1">
      <alignment horizontal="center"/>
    </xf>
    <xf numFmtId="0" fontId="8" fillId="2" borderId="5" xfId="0" applyFont="1" applyFill="1" applyBorder="1"/>
    <xf numFmtId="0" fontId="8" fillId="2" borderId="3" xfId="0" applyFont="1" applyFill="1" applyBorder="1" applyAlignment="1">
      <alignment horizontal="center"/>
    </xf>
    <xf numFmtId="0" fontId="8" fillId="2" borderId="2" xfId="0" applyFont="1" applyFill="1" applyBorder="1"/>
    <xf numFmtId="0" fontId="8" fillId="2" borderId="2" xfId="0" applyFont="1" applyFill="1" applyBorder="1" applyAlignment="1">
      <alignment vertical="center"/>
    </xf>
    <xf numFmtId="42" fontId="8" fillId="2" borderId="0" xfId="0" applyNumberFormat="1" applyFont="1" applyFill="1" applyProtection="1">
      <protection locked="0"/>
    </xf>
    <xf numFmtId="0" fontId="14" fillId="2" borderId="0" xfId="0" applyFont="1" applyFill="1" applyAlignment="1" applyProtection="1">
      <alignment wrapText="1"/>
      <protection locked="0"/>
    </xf>
    <xf numFmtId="0" fontId="8" fillId="2" borderId="2" xfId="0" applyFont="1" applyFill="1" applyBorder="1" applyAlignment="1">
      <alignment vertical="top" wrapText="1"/>
    </xf>
    <xf numFmtId="0" fontId="8" fillId="2" borderId="5" xfId="0" applyFont="1" applyFill="1" applyBorder="1" applyAlignment="1">
      <alignment horizontal="center"/>
    </xf>
    <xf numFmtId="0" fontId="18" fillId="2" borderId="0" xfId="0" applyFont="1" applyFill="1" applyProtection="1">
      <protection locked="0"/>
    </xf>
    <xf numFmtId="0" fontId="8" fillId="2" borderId="3" xfId="0" applyFont="1" applyFill="1" applyBorder="1" applyAlignment="1">
      <alignment horizontal="center" wrapText="1"/>
    </xf>
    <xf numFmtId="0" fontId="8" fillId="2" borderId="8" xfId="0" applyFont="1" applyFill="1" applyBorder="1"/>
    <xf numFmtId="166" fontId="8" fillId="2" borderId="8" xfId="0" applyNumberFormat="1" applyFont="1" applyFill="1" applyBorder="1"/>
    <xf numFmtId="41" fontId="8" fillId="2" borderId="8" xfId="0" applyNumberFormat="1" applyFont="1" applyFill="1" applyBorder="1"/>
    <xf numFmtId="0" fontId="12" fillId="2" borderId="2" xfId="0" applyFont="1" applyFill="1" applyBorder="1"/>
    <xf numFmtId="0" fontId="17" fillId="2" borderId="0" xfId="0" applyFont="1" applyFill="1" applyProtection="1">
      <protection locked="0"/>
    </xf>
    <xf numFmtId="42" fontId="8" fillId="2" borderId="0" xfId="0" applyNumberFormat="1" applyFont="1" applyFill="1" applyAlignment="1" applyProtection="1">
      <alignment horizontal="right"/>
      <protection locked="0"/>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0" xfId="0" applyFont="1" applyFill="1" applyAlignment="1" applyProtection="1">
      <alignment vertical="center"/>
      <protection locked="0"/>
    </xf>
    <xf numFmtId="164" fontId="8" fillId="2" borderId="11" xfId="0" applyNumberFormat="1" applyFont="1" applyFill="1" applyBorder="1" applyAlignment="1" applyProtection="1">
      <alignment vertical="top"/>
      <protection locked="0"/>
    </xf>
    <xf numFmtId="164" fontId="16" fillId="2" borderId="11" xfId="0" applyNumberFormat="1" applyFont="1" applyFill="1" applyBorder="1" applyAlignment="1" applyProtection="1">
      <alignment vertical="top" wrapText="1"/>
      <protection locked="0"/>
    </xf>
    <xf numFmtId="164" fontId="16" fillId="2" borderId="0" xfId="0" applyNumberFormat="1" applyFont="1" applyFill="1" applyAlignment="1" applyProtection="1">
      <alignment vertical="top" wrapText="1"/>
      <protection locked="0"/>
    </xf>
    <xf numFmtId="164" fontId="8" fillId="2" borderId="0" xfId="0" applyNumberFormat="1" applyFont="1" applyFill="1" applyAlignment="1" applyProtection="1">
      <alignment vertical="top"/>
      <protection locked="0"/>
    </xf>
    <xf numFmtId="0" fontId="8" fillId="2" borderId="2" xfId="0" applyFont="1" applyFill="1" applyBorder="1" applyAlignment="1">
      <alignment horizontal="left" vertical="center"/>
    </xf>
    <xf numFmtId="0" fontId="8" fillId="2" borderId="5" xfId="0" applyFont="1" applyFill="1" applyBorder="1" applyAlignment="1">
      <alignment horizontal="left" vertical="center"/>
    </xf>
    <xf numFmtId="164" fontId="8" fillId="2" borderId="11" xfId="0" applyNumberFormat="1" applyFont="1" applyFill="1" applyBorder="1" applyProtection="1">
      <protection locked="0"/>
    </xf>
    <xf numFmtId="0" fontId="8" fillId="2" borderId="11" xfId="0" applyFont="1" applyFill="1" applyBorder="1" applyAlignment="1" applyProtection="1">
      <alignment horizontal="left" wrapText="1"/>
      <protection locked="0"/>
    </xf>
    <xf numFmtId="164" fontId="8" fillId="2" borderId="0" xfId="0" applyNumberFormat="1" applyFont="1" applyFill="1" applyProtection="1">
      <protection locked="0"/>
    </xf>
    <xf numFmtId="0" fontId="8" fillId="2" borderId="0" xfId="0" applyFont="1" applyFill="1" applyAlignment="1" applyProtection="1">
      <alignment horizontal="left" wrapText="1"/>
      <protection locked="0"/>
    </xf>
    <xf numFmtId="0" fontId="8" fillId="2" borderId="0" xfId="0" applyFont="1" applyFill="1" applyAlignment="1">
      <alignment wrapText="1"/>
    </xf>
    <xf numFmtId="168" fontId="8" fillId="2" borderId="0" xfId="0" applyNumberFormat="1" applyFont="1" applyFill="1" applyAlignment="1">
      <alignment wrapText="1"/>
    </xf>
    <xf numFmtId="168" fontId="8" fillId="2" borderId="9" xfId="0" applyNumberFormat="1" applyFont="1" applyFill="1" applyBorder="1" applyAlignment="1">
      <alignment wrapText="1"/>
    </xf>
    <xf numFmtId="168" fontId="8" fillId="2" borderId="1" xfId="0" applyNumberFormat="1" applyFont="1" applyFill="1" applyBorder="1" applyAlignment="1">
      <alignment wrapText="1"/>
    </xf>
    <xf numFmtId="10" fontId="8" fillId="2" borderId="0" xfId="0" applyNumberFormat="1" applyFont="1" applyFill="1" applyProtection="1">
      <protection locked="0"/>
    </xf>
    <xf numFmtId="0" fontId="21" fillId="2" borderId="0" xfId="0" applyFont="1" applyFill="1" applyAlignment="1" applyProtection="1">
      <alignment wrapText="1"/>
      <protection locked="0"/>
    </xf>
    <xf numFmtId="0" fontId="17" fillId="2" borderId="0" xfId="0" applyFont="1" applyFill="1" applyAlignment="1">
      <alignment horizontal="center"/>
    </xf>
    <xf numFmtId="0" fontId="21" fillId="2" borderId="0" xfId="0" applyFont="1" applyFill="1" applyProtection="1">
      <protection locked="0"/>
    </xf>
    <xf numFmtId="0" fontId="8" fillId="0" borderId="8" xfId="0" applyFont="1" applyBorder="1"/>
    <xf numFmtId="0" fontId="8" fillId="0" borderId="2" xfId="0" applyFont="1" applyBorder="1"/>
    <xf numFmtId="0" fontId="13" fillId="2" borderId="0" xfId="0" applyFont="1" applyFill="1" applyAlignment="1">
      <alignment horizontal="center"/>
    </xf>
    <xf numFmtId="0" fontId="10" fillId="2" borderId="0" xfId="0" applyFont="1" applyFill="1" applyAlignment="1">
      <alignment horizontal="center"/>
    </xf>
    <xf numFmtId="0" fontId="10" fillId="2" borderId="0" xfId="0" applyFont="1" applyFill="1" applyAlignment="1" applyProtection="1">
      <alignment horizontal="center"/>
      <protection locked="0"/>
    </xf>
    <xf numFmtId="0" fontId="23" fillId="2" borderId="0" xfId="0" applyFont="1" applyFill="1" applyAlignment="1">
      <alignment horizontal="left" vertical="top" wrapText="1"/>
    </xf>
    <xf numFmtId="166" fontId="11" fillId="2" borderId="8" xfId="0" applyNumberFormat="1" applyFont="1" applyFill="1" applyBorder="1"/>
    <xf numFmtId="10" fontId="11" fillId="2" borderId="8" xfId="0" applyNumberFormat="1" applyFont="1" applyFill="1" applyBorder="1"/>
    <xf numFmtId="41" fontId="11" fillId="2" borderId="8" xfId="0" applyNumberFormat="1" applyFont="1" applyFill="1" applyBorder="1"/>
    <xf numFmtId="10" fontId="8" fillId="2" borderId="0" xfId="2" applyNumberFormat="1" applyFont="1" applyFill="1" applyAlignment="1" applyProtection="1">
      <protection locked="0"/>
    </xf>
    <xf numFmtId="42" fontId="11" fillId="2" borderId="4" xfId="0" applyNumberFormat="1" applyFont="1" applyFill="1" applyBorder="1"/>
    <xf numFmtId="0" fontId="24" fillId="2" borderId="0" xfId="0" applyFont="1" applyFill="1" applyProtection="1">
      <protection locked="0"/>
    </xf>
    <xf numFmtId="0" fontId="8" fillId="2" borderId="13" xfId="0" applyFont="1" applyFill="1" applyBorder="1" applyProtection="1">
      <protection locked="0"/>
    </xf>
    <xf numFmtId="0" fontId="25" fillId="2" borderId="0" xfId="0" quotePrefix="1" applyFont="1" applyFill="1"/>
    <xf numFmtId="168" fontId="11" fillId="5" borderId="2" xfId="0" applyNumberFormat="1" applyFont="1" applyFill="1" applyBorder="1" applyAlignment="1">
      <alignment horizontal="center" wrapText="1"/>
    </xf>
    <xf numFmtId="168" fontId="11" fillId="5" borderId="2" xfId="0" applyNumberFormat="1" applyFont="1" applyFill="1" applyBorder="1" applyAlignment="1">
      <alignment horizontal="right" wrapText="1"/>
    </xf>
    <xf numFmtId="42" fontId="11" fillId="5" borderId="2" xfId="0" applyNumberFormat="1" applyFont="1" applyFill="1" applyBorder="1"/>
    <xf numFmtId="0" fontId="11" fillId="2" borderId="2" xfId="0" applyFont="1" applyFill="1" applyBorder="1"/>
    <xf numFmtId="42" fontId="8" fillId="5" borderId="2" xfId="0" applyNumberFormat="1" applyFont="1" applyFill="1" applyBorder="1"/>
    <xf numFmtId="164" fontId="16" fillId="5" borderId="2" xfId="0" applyNumberFormat="1" applyFont="1" applyFill="1" applyBorder="1" applyAlignment="1">
      <alignment horizontal="right" wrapText="1"/>
    </xf>
    <xf numFmtId="41" fontId="8" fillId="5" borderId="2" xfId="0" applyNumberFormat="1" applyFont="1" applyFill="1" applyBorder="1" applyAlignment="1">
      <alignment horizontal="right"/>
    </xf>
    <xf numFmtId="164" fontId="8" fillId="5" borderId="2" xfId="0" applyNumberFormat="1" applyFont="1" applyFill="1" applyBorder="1" applyAlignment="1">
      <alignment horizontal="center" wrapText="1"/>
    </xf>
    <xf numFmtId="0" fontId="8" fillId="5" borderId="3" xfId="0" applyFont="1" applyFill="1" applyBorder="1" applyAlignment="1">
      <alignment horizontal="center"/>
    </xf>
    <xf numFmtId="0" fontId="8" fillId="5" borderId="2" xfId="0" applyFont="1" applyFill="1" applyBorder="1" applyAlignment="1">
      <alignment horizontal="center"/>
    </xf>
    <xf numFmtId="0" fontId="11" fillId="5" borderId="2" xfId="0" applyFont="1" applyFill="1" applyBorder="1" applyAlignment="1">
      <alignment horizontal="center"/>
    </xf>
    <xf numFmtId="0" fontId="0" fillId="5" borderId="2" xfId="0" applyFill="1" applyBorder="1" applyAlignment="1">
      <alignment horizontal="center"/>
    </xf>
    <xf numFmtId="0" fontId="0" fillId="5" borderId="2" xfId="0" quotePrefix="1" applyFill="1" applyBorder="1" applyAlignment="1">
      <alignment horizontal="center"/>
    </xf>
    <xf numFmtId="0" fontId="14" fillId="5" borderId="2" xfId="0" applyFont="1" applyFill="1" applyBorder="1" applyAlignment="1">
      <alignment wrapText="1"/>
    </xf>
    <xf numFmtId="42" fontId="0" fillId="5" borderId="2" xfId="0" applyNumberFormat="1" applyFill="1" applyBorder="1" applyAlignment="1">
      <alignment horizontal="right" wrapText="1"/>
    </xf>
    <xf numFmtId="165" fontId="8" fillId="5" borderId="2" xfId="0" applyNumberFormat="1" applyFont="1" applyFill="1" applyBorder="1" applyAlignment="1">
      <alignment horizontal="right" wrapText="1"/>
    </xf>
    <xf numFmtId="42" fontId="8" fillId="5" borderId="2" xfId="0" applyNumberFormat="1" applyFont="1" applyFill="1" applyBorder="1" applyAlignment="1">
      <alignment wrapText="1"/>
    </xf>
    <xf numFmtId="3" fontId="8" fillId="5" borderId="2" xfId="0" applyNumberFormat="1" applyFont="1" applyFill="1" applyBorder="1" applyAlignment="1">
      <alignment wrapText="1"/>
    </xf>
    <xf numFmtId="166" fontId="8" fillId="5" borderId="2" xfId="0" applyNumberFormat="1" applyFont="1" applyFill="1" applyBorder="1"/>
    <xf numFmtId="10" fontId="8" fillId="5" borderId="2" xfId="2" applyNumberFormat="1" applyFont="1" applyFill="1" applyBorder="1" applyAlignment="1" applyProtection="1"/>
    <xf numFmtId="41" fontId="8" fillId="5" borderId="2" xfId="0" applyNumberFormat="1" applyFont="1" applyFill="1" applyBorder="1"/>
    <xf numFmtId="10" fontId="8" fillId="5" borderId="2" xfId="0" applyNumberFormat="1" applyFont="1" applyFill="1" applyBorder="1"/>
    <xf numFmtId="0" fontId="8" fillId="2" borderId="6" xfId="0" applyFont="1" applyFill="1" applyBorder="1" applyProtection="1">
      <protection locked="0"/>
    </xf>
    <xf numFmtId="0" fontId="12" fillId="5" borderId="2" xfId="0" applyFont="1" applyFill="1" applyBorder="1" applyAlignment="1">
      <alignment horizontal="right"/>
    </xf>
    <xf numFmtId="167" fontId="11" fillId="5" borderId="2" xfId="0" applyNumberFormat="1" applyFont="1" applyFill="1" applyBorder="1" applyAlignment="1">
      <alignment horizontal="right"/>
    </xf>
    <xf numFmtId="49" fontId="11" fillId="5" borderId="2" xfId="0" applyNumberFormat="1" applyFont="1" applyFill="1" applyBorder="1" applyAlignment="1">
      <alignment horizontal="right" wrapText="1"/>
    </xf>
    <xf numFmtId="167" fontId="11" fillId="5" borderId="2" xfId="0" applyNumberFormat="1" applyFont="1" applyFill="1" applyBorder="1"/>
    <xf numFmtId="0" fontId="11" fillId="5" borderId="2" xfId="0" applyFont="1" applyFill="1" applyBorder="1" applyAlignment="1">
      <alignment horizontal="right"/>
    </xf>
    <xf numFmtId="3" fontId="11" fillId="5" borderId="2" xfId="0" applyNumberFormat="1" applyFont="1" applyFill="1" applyBorder="1" applyAlignment="1">
      <alignment horizontal="right"/>
    </xf>
    <xf numFmtId="168" fontId="11" fillId="5" borderId="4" xfId="0" applyNumberFormat="1" applyFont="1" applyFill="1" applyBorder="1" applyAlignment="1">
      <alignment horizontal="right" wrapText="1"/>
    </xf>
    <xf numFmtId="42" fontId="11" fillId="5" borderId="2" xfId="0" applyNumberFormat="1" applyFont="1" applyFill="1" applyBorder="1" applyAlignment="1">
      <alignment horizontal="right"/>
    </xf>
    <xf numFmtId="0" fontId="11" fillId="5" borderId="2" xfId="0" applyFont="1" applyFill="1" applyBorder="1" applyAlignment="1">
      <alignment horizontal="right" wrapText="1"/>
    </xf>
    <xf numFmtId="0" fontId="27" fillId="2" borderId="2" xfId="0" applyFont="1" applyFill="1" applyBorder="1" applyAlignment="1">
      <alignment horizontal="center" vertical="center"/>
    </xf>
    <xf numFmtId="0" fontId="27" fillId="2" borderId="2" xfId="0" applyFont="1" applyFill="1" applyBorder="1" applyAlignment="1">
      <alignment horizontal="center" vertical="center" wrapText="1"/>
    </xf>
    <xf numFmtId="0" fontId="28" fillId="6" borderId="0" xfId="0" applyFont="1" applyFill="1"/>
    <xf numFmtId="0" fontId="28" fillId="0" borderId="0" xfId="0" applyFont="1"/>
    <xf numFmtId="164" fontId="8" fillId="5" borderId="2" xfId="0" applyNumberFormat="1" applyFont="1" applyFill="1" applyBorder="1" applyAlignment="1">
      <alignment vertical="top"/>
    </xf>
    <xf numFmtId="164" fontId="8" fillId="5" borderId="5" xfId="0" applyNumberFormat="1" applyFont="1" applyFill="1" applyBorder="1" applyAlignment="1">
      <alignment vertical="top"/>
    </xf>
    <xf numFmtId="164" fontId="8" fillId="5" borderId="6" xfId="0" applyNumberFormat="1" applyFont="1" applyFill="1" applyBorder="1"/>
    <xf numFmtId="164" fontId="8" fillId="5" borderId="7" xfId="0" applyNumberFormat="1" applyFont="1" applyFill="1" applyBorder="1"/>
    <xf numFmtId="164" fontId="16" fillId="5" borderId="2" xfId="0" applyNumberFormat="1" applyFont="1" applyFill="1" applyBorder="1" applyAlignment="1">
      <alignment vertical="top" wrapText="1"/>
    </xf>
    <xf numFmtId="164" fontId="0" fillId="5" borderId="2" xfId="0" applyNumberFormat="1" applyFill="1" applyBorder="1" applyAlignment="1">
      <alignment vertical="top"/>
    </xf>
    <xf numFmtId="164" fontId="0" fillId="5" borderId="2" xfId="0" applyNumberFormat="1" applyFill="1" applyBorder="1" applyAlignment="1">
      <alignment vertical="top" wrapText="1"/>
    </xf>
    <xf numFmtId="164" fontId="8" fillId="5" borderId="2" xfId="0" applyNumberFormat="1" applyFont="1" applyFill="1" applyBorder="1" applyAlignment="1">
      <alignment vertical="top" wrapText="1"/>
    </xf>
    <xf numFmtId="0" fontId="8" fillId="2" borderId="14" xfId="0" applyFont="1" applyFill="1" applyBorder="1" applyAlignment="1">
      <alignment horizontal="center"/>
    </xf>
    <xf numFmtId="0" fontId="14" fillId="5" borderId="7" xfId="0" applyFont="1" applyFill="1" applyBorder="1" applyAlignment="1">
      <alignment wrapText="1"/>
    </xf>
    <xf numFmtId="0" fontId="8" fillId="2" borderId="5" xfId="0" applyFont="1" applyFill="1" applyBorder="1" applyAlignment="1">
      <alignment wrapText="1"/>
    </xf>
    <xf numFmtId="42" fontId="8" fillId="5" borderId="4" xfId="0" applyNumberFormat="1" applyFont="1" applyFill="1" applyBorder="1" applyAlignment="1">
      <alignment wrapText="1"/>
    </xf>
    <xf numFmtId="43" fontId="8" fillId="5" borderId="3" xfId="0" applyNumberFormat="1" applyFont="1" applyFill="1" applyBorder="1" applyAlignment="1">
      <alignment horizontal="right" wrapText="1"/>
    </xf>
    <xf numFmtId="10" fontId="8" fillId="5" borderId="3" xfId="0" applyNumberFormat="1" applyFont="1" applyFill="1" applyBorder="1" applyAlignment="1">
      <alignment wrapText="1"/>
    </xf>
    <xf numFmtId="0" fontId="8" fillId="2" borderId="5" xfId="0" applyFont="1" applyFill="1" applyBorder="1" applyAlignment="1">
      <alignment vertical="top" wrapText="1"/>
    </xf>
    <xf numFmtId="42" fontId="8" fillId="5" borderId="15" xfId="0" applyNumberFormat="1" applyFont="1" applyFill="1" applyBorder="1" applyAlignment="1">
      <alignment wrapText="1"/>
    </xf>
    <xf numFmtId="0" fontId="8" fillId="2" borderId="4" xfId="0" applyFont="1" applyFill="1" applyBorder="1" applyAlignment="1">
      <alignment horizontal="center"/>
    </xf>
    <xf numFmtId="166" fontId="8" fillId="5" borderId="3" xfId="0" applyNumberFormat="1" applyFont="1" applyFill="1" applyBorder="1"/>
    <xf numFmtId="10" fontId="8" fillId="5" borderId="3" xfId="2" applyNumberFormat="1" applyFont="1" applyFill="1" applyBorder="1" applyAlignment="1" applyProtection="1"/>
    <xf numFmtId="0" fontId="8" fillId="0" borderId="5" xfId="0" applyFont="1" applyBorder="1"/>
    <xf numFmtId="2" fontId="8" fillId="5" borderId="7" xfId="0" applyNumberFormat="1" applyFont="1" applyFill="1" applyBorder="1"/>
    <xf numFmtId="0" fontId="8" fillId="2" borderId="12" xfId="0" applyFont="1" applyFill="1" applyBorder="1" applyAlignment="1">
      <alignment horizontal="center"/>
    </xf>
    <xf numFmtId="41" fontId="8" fillId="5" borderId="3" xfId="0" applyNumberFormat="1" applyFont="1" applyFill="1" applyBorder="1"/>
    <xf numFmtId="41" fontId="8" fillId="5" borderId="7" xfId="0" applyNumberFormat="1" applyFont="1" applyFill="1" applyBorder="1"/>
    <xf numFmtId="166" fontId="8" fillId="5" borderId="4" xfId="0" applyNumberFormat="1" applyFont="1" applyFill="1" applyBorder="1"/>
    <xf numFmtId="10" fontId="8" fillId="5" borderId="4" xfId="2" applyNumberFormat="1" applyFont="1" applyFill="1" applyBorder="1" applyAlignment="1" applyProtection="1"/>
    <xf numFmtId="41" fontId="8" fillId="5" borderId="4" xfId="0" applyNumberFormat="1" applyFont="1" applyFill="1" applyBorder="1"/>
    <xf numFmtId="166" fontId="8" fillId="2" borderId="16" xfId="0" applyNumberFormat="1" applyFont="1" applyFill="1" applyBorder="1"/>
    <xf numFmtId="10" fontId="8" fillId="2" borderId="16" xfId="0" applyNumberFormat="1" applyFont="1" applyFill="1" applyBorder="1"/>
    <xf numFmtId="41" fontId="8" fillId="2" borderId="16" xfId="0" applyNumberFormat="1" applyFont="1" applyFill="1" applyBorder="1"/>
    <xf numFmtId="0" fontId="19" fillId="2" borderId="0" xfId="0" applyFont="1" applyFill="1" applyProtection="1">
      <protection locked="0"/>
    </xf>
    <xf numFmtId="0" fontId="8" fillId="6" borderId="0" xfId="0" applyFont="1" applyFill="1" applyProtection="1">
      <protection locked="0"/>
    </xf>
    <xf numFmtId="0" fontId="9" fillId="6" borderId="0" xfId="0" applyFont="1" applyFill="1"/>
    <xf numFmtId="0" fontId="11" fillId="6" borderId="0" xfId="0" applyFont="1" applyFill="1"/>
    <xf numFmtId="0" fontId="0" fillId="6" borderId="0" xfId="0" applyFill="1" applyProtection="1">
      <protection locked="0"/>
    </xf>
    <xf numFmtId="0" fontId="11" fillId="5" borderId="6" xfId="1" applyFill="1" applyBorder="1" applyAlignment="1">
      <alignment vertical="top"/>
    </xf>
    <xf numFmtId="0" fontId="8" fillId="6" borderId="4" xfId="0" applyFont="1" applyFill="1" applyBorder="1"/>
    <xf numFmtId="0" fontId="8" fillId="6" borderId="11" xfId="0" applyFont="1" applyFill="1" applyBorder="1"/>
    <xf numFmtId="0" fontId="8" fillId="6" borderId="15" xfId="0" applyFont="1" applyFill="1" applyBorder="1"/>
    <xf numFmtId="169" fontId="8" fillId="5" borderId="4" xfId="0" applyNumberFormat="1" applyFont="1" applyFill="1" applyBorder="1"/>
    <xf numFmtId="41" fontId="8" fillId="5" borderId="5" xfId="0" applyNumberFormat="1" applyFont="1" applyFill="1" applyBorder="1"/>
    <xf numFmtId="10" fontId="8" fillId="5" borderId="4" xfId="0" applyNumberFormat="1" applyFont="1" applyFill="1" applyBorder="1"/>
    <xf numFmtId="44" fontId="8" fillId="2" borderId="0" xfId="0" applyNumberFormat="1" applyFont="1" applyFill="1" applyProtection="1">
      <protection locked="0"/>
    </xf>
    <xf numFmtId="0" fontId="11" fillId="5" borderId="2" xfId="1" applyFill="1" applyBorder="1" applyAlignment="1">
      <alignment vertical="top"/>
    </xf>
    <xf numFmtId="0" fontId="11" fillId="5" borderId="7" xfId="1" applyFill="1" applyBorder="1" applyAlignment="1">
      <alignment vertical="top"/>
    </xf>
    <xf numFmtId="0" fontId="11" fillId="5" borderId="2" xfId="1" applyFill="1" applyBorder="1" applyAlignment="1">
      <alignment vertical="top" wrapText="1"/>
    </xf>
    <xf numFmtId="0" fontId="11" fillId="2" borderId="0" xfId="0" applyFont="1" applyFill="1"/>
    <xf numFmtId="0" fontId="19" fillId="2" borderId="0" xfId="0" applyFont="1" applyFill="1"/>
    <xf numFmtId="0" fontId="19" fillId="2" borderId="0" xfId="0" quotePrefix="1" applyFont="1" applyFill="1"/>
    <xf numFmtId="0" fontId="23" fillId="2" borderId="0" xfId="0" applyFont="1" applyFill="1" applyAlignment="1">
      <alignment vertical="top" wrapText="1"/>
    </xf>
    <xf numFmtId="0" fontId="20" fillId="2" borderId="0" xfId="0" applyFont="1" applyFill="1" applyAlignment="1">
      <alignment vertical="top" wrapText="1"/>
    </xf>
    <xf numFmtId="0" fontId="41" fillId="6" borderId="0" xfId="0" applyFont="1" applyFill="1" applyAlignment="1">
      <alignment vertical="center"/>
    </xf>
    <xf numFmtId="0" fontId="41" fillId="6" borderId="0" xfId="0" applyFont="1" applyFill="1" applyAlignment="1" applyProtection="1">
      <alignment horizontal="left" vertical="center"/>
      <protection locked="0"/>
    </xf>
    <xf numFmtId="0" fontId="40" fillId="6" borderId="0" xfId="0" applyFont="1" applyFill="1"/>
    <xf numFmtId="0" fontId="41" fillId="6" borderId="0" xfId="0" applyFont="1" applyFill="1" applyAlignment="1">
      <alignment horizontal="left" vertical="center"/>
    </xf>
    <xf numFmtId="8" fontId="8" fillId="2" borderId="0" xfId="0" applyNumberFormat="1" applyFont="1" applyFill="1" applyProtection="1">
      <protection locked="0"/>
    </xf>
    <xf numFmtId="0" fontId="8" fillId="5" borderId="2" xfId="0" applyFont="1" applyFill="1" applyBorder="1" applyAlignment="1">
      <alignment horizontal="right"/>
    </xf>
    <xf numFmtId="49" fontId="8" fillId="5" borderId="2" xfId="0" applyNumberFormat="1" applyFont="1" applyFill="1" applyBorder="1" applyAlignment="1">
      <alignment horizontal="right" wrapText="1"/>
    </xf>
    <xf numFmtId="0" fontId="38" fillId="6" borderId="0" xfId="0" applyFont="1" applyFill="1" applyAlignment="1">
      <alignment vertical="center"/>
    </xf>
    <xf numFmtId="0" fontId="39" fillId="6" borderId="0" xfId="0" applyFont="1" applyFill="1"/>
    <xf numFmtId="0" fontId="10" fillId="6" borderId="0" xfId="0" applyFont="1" applyFill="1" applyAlignment="1">
      <alignment horizontal="center"/>
    </xf>
    <xf numFmtId="167" fontId="8" fillId="5" borderId="3" xfId="0" applyNumberFormat="1" applyFont="1" applyFill="1" applyBorder="1" applyAlignment="1">
      <alignment horizontal="right"/>
    </xf>
    <xf numFmtId="167" fontId="8" fillId="5" borderId="2" xfId="0" applyNumberFormat="1" applyFont="1" applyFill="1" applyBorder="1" applyAlignment="1">
      <alignment horizontal="right"/>
    </xf>
    <xf numFmtId="168" fontId="8" fillId="5" borderId="2" xfId="0" applyNumberFormat="1" applyFont="1" applyFill="1" applyBorder="1" applyAlignment="1">
      <alignment horizontal="right" wrapText="1"/>
    </xf>
    <xf numFmtId="0" fontId="11" fillId="2" borderId="0" xfId="0" applyFont="1" applyFill="1" applyProtection="1">
      <protection locked="0"/>
    </xf>
    <xf numFmtId="42" fontId="8" fillId="5" borderId="4" xfId="0" applyNumberFormat="1" applyFont="1" applyFill="1" applyBorder="1" applyAlignment="1" applyProtection="1">
      <alignment wrapText="1"/>
      <protection locked="0"/>
    </xf>
    <xf numFmtId="167" fontId="16" fillId="5" borderId="3" xfId="0" applyNumberFormat="1" applyFont="1" applyFill="1" applyBorder="1" applyAlignment="1">
      <alignment horizontal="right"/>
    </xf>
    <xf numFmtId="49" fontId="14" fillId="5" borderId="2" xfId="0" applyNumberFormat="1" applyFont="1" applyFill="1" applyBorder="1" applyAlignment="1">
      <alignment horizontal="right" wrapText="1"/>
    </xf>
    <xf numFmtId="10" fontId="8" fillId="5" borderId="2" xfId="0" applyNumberFormat="1" applyFont="1" applyFill="1" applyBorder="1" applyAlignment="1">
      <alignment wrapText="1"/>
    </xf>
    <xf numFmtId="10" fontId="8" fillId="5" borderId="12" xfId="0" applyNumberFormat="1" applyFont="1" applyFill="1" applyBorder="1" applyAlignment="1">
      <alignment wrapText="1"/>
    </xf>
    <xf numFmtId="4" fontId="8" fillId="5" borderId="2" xfId="0" applyNumberFormat="1" applyFont="1" applyFill="1" applyBorder="1" applyAlignment="1">
      <alignment wrapText="1"/>
    </xf>
    <xf numFmtId="4" fontId="8" fillId="5" borderId="3" xfId="0" applyNumberFormat="1" applyFont="1" applyFill="1" applyBorder="1" applyAlignment="1">
      <alignment wrapText="1"/>
    </xf>
    <xf numFmtId="172" fontId="11" fillId="5" borderId="2" xfId="0" applyNumberFormat="1" applyFont="1" applyFill="1" applyBorder="1" applyAlignment="1">
      <alignment horizontal="right"/>
    </xf>
    <xf numFmtId="172" fontId="8" fillId="5" borderId="2" xfId="0" applyNumberFormat="1" applyFont="1" applyFill="1" applyBorder="1" applyAlignment="1">
      <alignment horizontal="right"/>
    </xf>
    <xf numFmtId="0" fontId="8" fillId="5" borderId="5" xfId="1" applyFont="1" applyFill="1" applyBorder="1" applyAlignment="1">
      <alignment vertical="top"/>
    </xf>
    <xf numFmtId="0" fontId="8" fillId="5" borderId="2" xfId="1" applyFont="1" applyFill="1" applyBorder="1" applyAlignment="1">
      <alignment vertical="top" wrapText="1"/>
    </xf>
    <xf numFmtId="0" fontId="8" fillId="5" borderId="2" xfId="1" applyFont="1" applyFill="1" applyBorder="1" applyAlignment="1">
      <alignment vertical="top"/>
    </xf>
    <xf numFmtId="0" fontId="0" fillId="2" borderId="0" xfId="0" applyFill="1" applyAlignment="1" applyProtection="1">
      <alignment vertical="top"/>
      <protection locked="0"/>
    </xf>
    <xf numFmtId="0" fontId="45" fillId="2" borderId="0" xfId="0" applyFont="1" applyFill="1" applyProtection="1">
      <protection locked="0"/>
    </xf>
    <xf numFmtId="42" fontId="43" fillId="6" borderId="0" xfId="0" applyNumberFormat="1" applyFont="1" applyFill="1" applyAlignment="1" applyProtection="1">
      <alignment horizontal="right"/>
      <protection locked="0"/>
    </xf>
    <xf numFmtId="168" fontId="8" fillId="5" borderId="3" xfId="0" applyNumberFormat="1" applyFont="1" applyFill="1" applyBorder="1" applyAlignment="1">
      <alignment horizontal="right" wrapText="1"/>
    </xf>
    <xf numFmtId="42" fontId="45" fillId="2" borderId="0" xfId="0" applyNumberFormat="1" applyFont="1" applyFill="1" applyProtection="1">
      <protection locked="0"/>
    </xf>
    <xf numFmtId="0" fontId="19" fillId="6" borderId="0" xfId="0" applyFont="1" applyFill="1" applyProtection="1">
      <protection locked="0"/>
    </xf>
    <xf numFmtId="42" fontId="43" fillId="2" borderId="0" xfId="0" applyNumberFormat="1" applyFont="1" applyFill="1" applyAlignment="1" applyProtection="1">
      <alignment horizontal="right"/>
      <protection locked="0"/>
    </xf>
    <xf numFmtId="174" fontId="8" fillId="2" borderId="0" xfId="0" applyNumberFormat="1" applyFont="1" applyFill="1" applyProtection="1">
      <protection locked="0"/>
    </xf>
    <xf numFmtId="0" fontId="8" fillId="0" borderId="0" xfId="0" applyFont="1" applyProtection="1">
      <protection locked="0"/>
    </xf>
    <xf numFmtId="0" fontId="45" fillId="6" borderId="0" xfId="0" applyFont="1" applyFill="1" applyProtection="1">
      <protection locked="0"/>
    </xf>
    <xf numFmtId="0" fontId="19" fillId="6" borderId="0" xfId="0" quotePrefix="1" applyFont="1" applyFill="1"/>
    <xf numFmtId="0" fontId="12" fillId="6" borderId="0" xfId="0" applyFont="1" applyFill="1" applyAlignment="1">
      <alignment horizontal="right"/>
    </xf>
    <xf numFmtId="0" fontId="8" fillId="6" borderId="0" xfId="0" applyFont="1" applyFill="1" applyAlignment="1">
      <alignment horizontal="right"/>
    </xf>
    <xf numFmtId="168" fontId="8" fillId="6" borderId="0" xfId="0" applyNumberFormat="1" applyFont="1" applyFill="1" applyAlignment="1">
      <alignment horizontal="right" wrapText="1"/>
    </xf>
    <xf numFmtId="168" fontId="8" fillId="6" borderId="0" xfId="0" applyNumberFormat="1" applyFont="1" applyFill="1" applyAlignment="1">
      <alignment horizontal="right"/>
    </xf>
    <xf numFmtId="0" fontId="11" fillId="6" borderId="0" xfId="0" applyFont="1" applyFill="1" applyAlignment="1">
      <alignment horizontal="right"/>
    </xf>
    <xf numFmtId="3" fontId="11" fillId="6" borderId="0" xfId="0" applyNumberFormat="1" applyFont="1" applyFill="1" applyAlignment="1">
      <alignment horizontal="right"/>
    </xf>
    <xf numFmtId="3" fontId="8" fillId="6" borderId="0" xfId="0" applyNumberFormat="1" applyFont="1" applyFill="1" applyAlignment="1">
      <alignment horizontal="right"/>
    </xf>
    <xf numFmtId="3" fontId="11" fillId="6" borderId="0" xfId="0" applyNumberFormat="1" applyFont="1" applyFill="1" applyAlignment="1" applyProtection="1">
      <alignment horizontal="right"/>
      <protection locked="0"/>
    </xf>
    <xf numFmtId="3" fontId="8" fillId="6" borderId="0" xfId="0" applyNumberFormat="1" applyFont="1" applyFill="1" applyAlignment="1" applyProtection="1">
      <alignment horizontal="right"/>
      <protection locked="0"/>
    </xf>
    <xf numFmtId="172" fontId="8" fillId="6" borderId="0" xfId="0" applyNumberFormat="1" applyFont="1" applyFill="1" applyAlignment="1">
      <alignment horizontal="right"/>
    </xf>
    <xf numFmtId="168" fontId="11" fillId="6" borderId="0" xfId="0" applyNumberFormat="1" applyFont="1" applyFill="1" applyAlignment="1">
      <alignment horizontal="right" wrapText="1"/>
    </xf>
    <xf numFmtId="0" fontId="8" fillId="6" borderId="0" xfId="0" applyFont="1" applyFill="1" applyAlignment="1">
      <alignment horizontal="center"/>
    </xf>
    <xf numFmtId="49" fontId="8" fillId="6" borderId="0" xfId="0" applyNumberFormat="1" applyFont="1" applyFill="1" applyAlignment="1">
      <alignment horizontal="right" wrapText="1"/>
    </xf>
    <xf numFmtId="49" fontId="8" fillId="6" borderId="0" xfId="0" applyNumberFormat="1" applyFont="1" applyFill="1" applyAlignment="1">
      <alignment horizontal="center" wrapText="1"/>
    </xf>
    <xf numFmtId="167" fontId="8" fillId="6" borderId="0" xfId="0" applyNumberFormat="1" applyFont="1" applyFill="1" applyAlignment="1">
      <alignment horizontal="right"/>
    </xf>
    <xf numFmtId="167" fontId="8" fillId="6" borderId="0" xfId="0" applyNumberFormat="1" applyFont="1" applyFill="1" applyAlignment="1">
      <alignment horizontal="center"/>
    </xf>
    <xf numFmtId="3" fontId="8" fillId="6" borderId="0" xfId="0" applyNumberFormat="1" applyFont="1" applyFill="1" applyAlignment="1" applyProtection="1">
      <alignment horizontal="center"/>
      <protection locked="0"/>
    </xf>
    <xf numFmtId="168" fontId="8" fillId="6" borderId="0" xfId="0" applyNumberFormat="1" applyFont="1" applyFill="1" applyAlignment="1">
      <alignment horizontal="center" wrapText="1"/>
    </xf>
    <xf numFmtId="42" fontId="11" fillId="6" borderId="0" xfId="0" applyNumberFormat="1" applyFont="1" applyFill="1" applyAlignment="1">
      <alignment horizontal="right"/>
    </xf>
    <xf numFmtId="42" fontId="8" fillId="6" borderId="0" xfId="0" applyNumberFormat="1" applyFont="1" applyFill="1" applyAlignment="1">
      <alignment horizontal="center"/>
    </xf>
    <xf numFmtId="49" fontId="14" fillId="6" borderId="0" xfId="0" applyNumberFormat="1" applyFont="1" applyFill="1" applyAlignment="1">
      <alignment horizontal="right" wrapText="1"/>
    </xf>
    <xf numFmtId="10" fontId="8" fillId="6" borderId="0" xfId="0" applyNumberFormat="1" applyFont="1" applyFill="1" applyAlignment="1">
      <alignment horizontal="right"/>
    </xf>
    <xf numFmtId="168" fontId="8" fillId="5" borderId="2" xfId="0" applyNumberFormat="1" applyFont="1" applyFill="1" applyBorder="1" applyAlignment="1" applyProtection="1">
      <alignment horizontal="center" wrapText="1"/>
      <protection locked="0"/>
    </xf>
    <xf numFmtId="0" fontId="8" fillId="5" borderId="2" xfId="0" applyFont="1" applyFill="1" applyBorder="1" applyAlignment="1" applyProtection="1">
      <alignment horizontal="center"/>
      <protection locked="0"/>
    </xf>
    <xf numFmtId="0" fontId="0" fillId="5" borderId="2" xfId="0" applyFill="1" applyBorder="1" applyAlignment="1" applyProtection="1">
      <alignment horizontal="center"/>
      <protection locked="0"/>
    </xf>
    <xf numFmtId="42" fontId="8" fillId="5" borderId="2" xfId="0" applyNumberFormat="1" applyFont="1" applyFill="1" applyBorder="1" applyProtection="1">
      <protection locked="0"/>
    </xf>
    <xf numFmtId="10" fontId="8" fillId="5" borderId="3" xfId="0" applyNumberFormat="1" applyFont="1" applyFill="1" applyBorder="1" applyProtection="1">
      <protection locked="0"/>
    </xf>
    <xf numFmtId="42" fontId="11" fillId="5" borderId="2" xfId="0" applyNumberFormat="1" applyFont="1" applyFill="1" applyBorder="1" applyProtection="1">
      <protection locked="0"/>
    </xf>
    <xf numFmtId="0" fontId="8" fillId="6" borderId="0" xfId="0" applyFont="1" applyFill="1"/>
    <xf numFmtId="0" fontId="41" fillId="6" borderId="0" xfId="0" applyFont="1" applyFill="1" applyAlignment="1" applyProtection="1">
      <alignment vertical="center"/>
      <protection locked="0"/>
    </xf>
    <xf numFmtId="171" fontId="41" fillId="6" borderId="0" xfId="0" applyNumberFormat="1" applyFont="1" applyFill="1" applyAlignment="1">
      <alignment horizontal="left" vertical="center"/>
    </xf>
    <xf numFmtId="42" fontId="11" fillId="5" borderId="4" xfId="0" applyNumberFormat="1" applyFont="1" applyFill="1" applyBorder="1" applyProtection="1">
      <protection locked="0"/>
    </xf>
    <xf numFmtId="42" fontId="11" fillId="5" borderId="3" xfId="0" applyNumberFormat="1" applyFont="1" applyFill="1" applyBorder="1" applyProtection="1">
      <protection locked="0"/>
    </xf>
    <xf numFmtId="0" fontId="11" fillId="5" borderId="2" xfId="0" applyFont="1" applyFill="1" applyBorder="1" applyAlignment="1" applyProtection="1">
      <alignment horizontal="right"/>
      <protection locked="0"/>
    </xf>
    <xf numFmtId="165" fontId="8" fillId="5" borderId="3" xfId="0" applyNumberFormat="1" applyFont="1" applyFill="1" applyBorder="1" applyProtection="1">
      <protection locked="0"/>
    </xf>
    <xf numFmtId="165" fontId="8" fillId="5" borderId="2" xfId="0" applyNumberFormat="1" applyFont="1" applyFill="1" applyBorder="1" applyProtection="1">
      <protection locked="0"/>
    </xf>
    <xf numFmtId="41" fontId="8" fillId="5" borderId="2" xfId="0" applyNumberFormat="1" applyFont="1" applyFill="1" applyBorder="1" applyAlignment="1">
      <alignment wrapText="1"/>
    </xf>
    <xf numFmtId="165" fontId="8" fillId="5" borderId="2" xfId="0" applyNumberFormat="1" applyFont="1" applyFill="1" applyBorder="1" applyAlignment="1" applyProtection="1">
      <alignment horizontal="right" wrapText="1"/>
      <protection locked="0"/>
    </xf>
    <xf numFmtId="10" fontId="8" fillId="5" borderId="3" xfId="0" applyNumberFormat="1" applyFont="1" applyFill="1" applyBorder="1" applyAlignment="1" applyProtection="1">
      <alignment wrapText="1"/>
      <protection locked="0"/>
    </xf>
    <xf numFmtId="10" fontId="8" fillId="5" borderId="2" xfId="0" applyNumberFormat="1" applyFont="1" applyFill="1" applyBorder="1" applyAlignment="1" applyProtection="1">
      <alignment wrapText="1"/>
      <protection locked="0"/>
    </xf>
    <xf numFmtId="0" fontId="8" fillId="5" borderId="2" xfId="0" applyFont="1" applyFill="1" applyBorder="1" applyAlignment="1" applyProtection="1">
      <alignment horizontal="right" wrapText="1"/>
      <protection locked="0"/>
    </xf>
    <xf numFmtId="165" fontId="11" fillId="5" borderId="2" xfId="0" applyNumberFormat="1" applyFont="1" applyFill="1" applyBorder="1" applyAlignment="1" applyProtection="1">
      <alignment wrapText="1"/>
      <protection locked="0"/>
    </xf>
    <xf numFmtId="8" fontId="8" fillId="5" borderId="2" xfId="0" applyNumberFormat="1" applyFont="1" applyFill="1" applyBorder="1" applyProtection="1">
      <protection locked="0"/>
    </xf>
    <xf numFmtId="166" fontId="11" fillId="5" borderId="2" xfId="0" applyNumberFormat="1" applyFont="1" applyFill="1" applyBorder="1" applyProtection="1">
      <protection locked="0"/>
    </xf>
    <xf numFmtId="41" fontId="8" fillId="5" borderId="2" xfId="0" applyNumberFormat="1" applyFont="1" applyFill="1" applyBorder="1" applyProtection="1">
      <protection locked="0"/>
    </xf>
    <xf numFmtId="0" fontId="18" fillId="6" borderId="0" xfId="0" applyFont="1" applyFill="1"/>
    <xf numFmtId="10" fontId="11" fillId="6" borderId="0" xfId="0" applyNumberFormat="1" applyFont="1" applyFill="1" applyProtection="1">
      <protection locked="0"/>
    </xf>
    <xf numFmtId="3" fontId="11" fillId="5" borderId="2" xfId="0" applyNumberFormat="1" applyFont="1" applyFill="1" applyBorder="1" applyAlignment="1" applyProtection="1">
      <alignment horizontal="right"/>
      <protection locked="0"/>
    </xf>
    <xf numFmtId="164" fontId="0" fillId="5" borderId="2" xfId="0" applyNumberFormat="1" applyFill="1" applyBorder="1" applyAlignment="1" applyProtection="1">
      <alignment horizontal="center" vertical="top"/>
      <protection locked="0"/>
    </xf>
    <xf numFmtId="164" fontId="8" fillId="5" borderId="2" xfId="0" applyNumberFormat="1" applyFont="1" applyFill="1" applyBorder="1" applyAlignment="1" applyProtection="1">
      <alignment horizontal="center" vertical="top"/>
      <protection locked="0"/>
    </xf>
    <xf numFmtId="0" fontId="44" fillId="0" borderId="0" xfId="0" applyFont="1" applyAlignment="1" applyProtection="1">
      <alignment horizontal="left" vertical="top" wrapText="1"/>
      <protection locked="0"/>
    </xf>
    <xf numFmtId="0" fontId="8" fillId="5" borderId="5" xfId="1" applyFont="1" applyFill="1" applyBorder="1" applyAlignment="1">
      <alignment horizontal="left" vertical="top" wrapText="1"/>
    </xf>
    <xf numFmtId="0" fontId="8" fillId="5" borderId="6" xfId="1" applyFont="1" applyFill="1" applyBorder="1" applyAlignment="1">
      <alignment horizontal="left" vertical="top" wrapText="1"/>
    </xf>
    <xf numFmtId="0" fontId="8" fillId="5" borderId="7" xfId="1" applyFont="1" applyFill="1" applyBorder="1" applyAlignment="1">
      <alignment horizontal="left" vertical="top" wrapText="1"/>
    </xf>
    <xf numFmtId="171" fontId="41" fillId="6" borderId="0" xfId="0" applyNumberFormat="1" applyFont="1" applyFill="1" applyAlignment="1" applyProtection="1">
      <alignment horizontal="left" vertical="center"/>
      <protection locked="0"/>
    </xf>
    <xf numFmtId="0" fontId="8" fillId="5" borderId="5" xfId="0" applyFont="1" applyFill="1" applyBorder="1" applyAlignment="1">
      <alignment horizontal="center"/>
    </xf>
    <xf numFmtId="0" fontId="8" fillId="5" borderId="6" xfId="0" applyFont="1" applyFill="1" applyBorder="1" applyAlignment="1">
      <alignment horizontal="center"/>
    </xf>
    <xf numFmtId="0" fontId="8" fillId="5" borderId="7" xfId="0" applyFont="1" applyFill="1" applyBorder="1" applyAlignment="1">
      <alignment horizontal="center"/>
    </xf>
    <xf numFmtId="0" fontId="8" fillId="2" borderId="6" xfId="0" applyFont="1" applyFill="1" applyBorder="1" applyAlignment="1">
      <alignment horizontal="center"/>
    </xf>
    <xf numFmtId="0" fontId="8" fillId="2" borderId="7" xfId="0" applyFont="1" applyFill="1" applyBorder="1" applyAlignment="1">
      <alignment horizontal="center"/>
    </xf>
    <xf numFmtId="0" fontId="41" fillId="6" borderId="0" xfId="0" applyFont="1" applyFill="1" applyAlignment="1">
      <alignment horizontal="left" vertical="center"/>
    </xf>
    <xf numFmtId="171" fontId="41" fillId="6" borderId="0" xfId="0" applyNumberFormat="1" applyFont="1" applyFill="1" applyAlignment="1" applyProtection="1">
      <alignment horizontal="center" vertical="center"/>
      <protection locked="0"/>
    </xf>
    <xf numFmtId="0" fontId="38" fillId="6" borderId="0" xfId="0" applyFont="1" applyFill="1" applyAlignment="1">
      <alignment horizontal="center" vertical="center"/>
    </xf>
    <xf numFmtId="164" fontId="0" fillId="5" borderId="5" xfId="0" applyNumberFormat="1" applyFill="1" applyBorder="1" applyAlignment="1">
      <alignment vertical="top" wrapText="1"/>
    </xf>
    <xf numFmtId="164" fontId="0" fillId="5" borderId="6" xfId="0" applyNumberFormat="1" applyFill="1" applyBorder="1" applyAlignment="1">
      <alignment vertical="top" wrapText="1"/>
    </xf>
    <xf numFmtId="164" fontId="0" fillId="5" borderId="7" xfId="0" applyNumberFormat="1" applyFill="1" applyBorder="1" applyAlignment="1">
      <alignment vertical="top" wrapText="1"/>
    </xf>
    <xf numFmtId="2" fontId="8" fillId="5" borderId="5" xfId="0" applyNumberFormat="1" applyFont="1" applyFill="1" applyBorder="1" applyAlignment="1">
      <alignment horizontal="left" vertical="top" wrapText="1"/>
    </xf>
    <xf numFmtId="2" fontId="8" fillId="5" borderId="6" xfId="0" applyNumberFormat="1" applyFont="1" applyFill="1" applyBorder="1" applyAlignment="1">
      <alignment horizontal="left" vertical="top" wrapText="1"/>
    </xf>
    <xf numFmtId="2" fontId="8" fillId="5" borderId="7" xfId="0" applyNumberFormat="1" applyFont="1" applyFill="1" applyBorder="1" applyAlignment="1">
      <alignment horizontal="left" vertical="top" wrapText="1"/>
    </xf>
    <xf numFmtId="0" fontId="8" fillId="2" borderId="5"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164" fontId="8" fillId="5" borderId="5" xfId="0" applyNumberFormat="1" applyFont="1" applyFill="1" applyBorder="1" applyAlignment="1">
      <alignment horizontal="left" vertical="top" wrapText="1"/>
    </xf>
    <xf numFmtId="164" fontId="8" fillId="5" borderId="6" xfId="0" applyNumberFormat="1" applyFont="1" applyFill="1" applyBorder="1" applyAlignment="1">
      <alignment horizontal="left" vertical="top" wrapText="1"/>
    </xf>
    <xf numFmtId="164" fontId="8" fillId="5" borderId="7" xfId="0" applyNumberFormat="1" applyFont="1" applyFill="1" applyBorder="1" applyAlignment="1">
      <alignment horizontal="left" vertical="top" wrapText="1"/>
    </xf>
    <xf numFmtId="0" fontId="27" fillId="2" borderId="5" xfId="0" applyFont="1" applyFill="1" applyBorder="1" applyAlignment="1">
      <alignment horizontal="center" vertical="center"/>
    </xf>
    <xf numFmtId="0" fontId="27" fillId="2" borderId="6" xfId="0" applyFont="1" applyFill="1" applyBorder="1" applyAlignment="1">
      <alignment horizontal="center" vertical="center"/>
    </xf>
    <xf numFmtId="0" fontId="27" fillId="2" borderId="7" xfId="0" applyFont="1" applyFill="1" applyBorder="1" applyAlignment="1">
      <alignment horizontal="center" vertical="center"/>
    </xf>
    <xf numFmtId="0" fontId="27" fillId="2" borderId="5"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2" borderId="7" xfId="0" applyFont="1" applyFill="1" applyBorder="1" applyAlignment="1">
      <alignment horizontal="center" vertical="center" wrapText="1"/>
    </xf>
    <xf numFmtId="2" fontId="11" fillId="2" borderId="0" xfId="0" applyNumberFormat="1" applyFont="1" applyFill="1" applyAlignment="1" applyProtection="1">
      <alignment vertical="top" wrapText="1"/>
      <protection locked="0"/>
    </xf>
    <xf numFmtId="0" fontId="0" fillId="5" borderId="5" xfId="0" applyFill="1" applyBorder="1" applyAlignment="1">
      <alignment vertical="top" wrapText="1"/>
    </xf>
    <xf numFmtId="0" fontId="0" fillId="5" borderId="6" xfId="0" applyFill="1" applyBorder="1" applyAlignment="1">
      <alignment vertical="top" wrapText="1"/>
    </xf>
    <xf numFmtId="0" fontId="0" fillId="5" borderId="7" xfId="0" applyFill="1" applyBorder="1" applyAlignment="1">
      <alignment vertical="top" wrapText="1"/>
    </xf>
    <xf numFmtId="0" fontId="0" fillId="5" borderId="5" xfId="0" applyFill="1" applyBorder="1" applyAlignment="1">
      <alignment horizontal="left" vertical="top" wrapText="1"/>
    </xf>
    <xf numFmtId="0" fontId="0" fillId="5" borderId="6" xfId="0" applyFill="1" applyBorder="1" applyAlignment="1">
      <alignment horizontal="left" vertical="top" wrapText="1"/>
    </xf>
    <xf numFmtId="0" fontId="0" fillId="5" borderId="7" xfId="0" applyFill="1" applyBorder="1" applyAlignment="1">
      <alignment horizontal="left" vertical="top" wrapText="1"/>
    </xf>
    <xf numFmtId="2" fontId="8" fillId="5" borderId="5" xfId="0" applyNumberFormat="1" applyFont="1" applyFill="1" applyBorder="1" applyAlignment="1">
      <alignment vertical="top" wrapText="1"/>
    </xf>
    <xf numFmtId="2" fontId="8" fillId="5" borderId="6" xfId="0" applyNumberFormat="1" applyFont="1" applyFill="1" applyBorder="1" applyAlignment="1">
      <alignment vertical="top" wrapText="1"/>
    </xf>
    <xf numFmtId="2" fontId="8" fillId="5" borderId="7" xfId="0" applyNumberFormat="1" applyFont="1" applyFill="1" applyBorder="1" applyAlignment="1">
      <alignment vertical="top" wrapText="1"/>
    </xf>
    <xf numFmtId="0" fontId="8" fillId="2" borderId="5" xfId="0" applyFont="1" applyFill="1" applyBorder="1" applyAlignment="1">
      <alignment horizontal="center"/>
    </xf>
    <xf numFmtId="0" fontId="41" fillId="6" borderId="0" xfId="0" applyFont="1" applyFill="1" applyAlignment="1" applyProtection="1">
      <alignment horizontal="left" vertical="center"/>
      <protection locked="0"/>
    </xf>
    <xf numFmtId="0" fontId="8" fillId="5" borderId="5" xfId="0" applyFont="1" applyFill="1" applyBorder="1" applyAlignment="1">
      <alignment horizontal="left" wrapText="1"/>
    </xf>
    <xf numFmtId="0" fontId="8" fillId="5" borderId="6" xfId="0" applyFont="1" applyFill="1" applyBorder="1" applyAlignment="1">
      <alignment horizontal="left" wrapText="1"/>
    </xf>
    <xf numFmtId="0" fontId="8" fillId="5" borderId="7" xfId="0" applyFont="1" applyFill="1" applyBorder="1" applyAlignment="1">
      <alignment horizontal="left" wrapText="1"/>
    </xf>
    <xf numFmtId="2" fontId="11" fillId="5" borderId="5" xfId="0" applyNumberFormat="1" applyFont="1" applyFill="1" applyBorder="1" applyAlignment="1">
      <alignment vertical="top" wrapText="1"/>
    </xf>
    <xf numFmtId="2" fontId="11" fillId="5" borderId="6" xfId="0" applyNumberFormat="1" applyFont="1" applyFill="1" applyBorder="1" applyAlignment="1">
      <alignment vertical="top" wrapText="1"/>
    </xf>
    <xf numFmtId="2" fontId="11" fillId="5" borderId="7" xfId="0" applyNumberFormat="1" applyFont="1" applyFill="1" applyBorder="1" applyAlignment="1">
      <alignment vertical="top" wrapText="1"/>
    </xf>
    <xf numFmtId="164" fontId="0" fillId="5" borderId="5" xfId="0" applyNumberFormat="1" applyFill="1" applyBorder="1" applyAlignment="1">
      <alignment horizontal="left" vertical="top" wrapText="1"/>
    </xf>
    <xf numFmtId="164" fontId="0" fillId="5" borderId="6" xfId="0" applyNumberFormat="1" applyFill="1" applyBorder="1" applyAlignment="1">
      <alignment horizontal="left" vertical="top" wrapText="1"/>
    </xf>
    <xf numFmtId="164" fontId="0" fillId="5" borderId="7" xfId="0" applyNumberFormat="1" applyFill="1" applyBorder="1" applyAlignment="1">
      <alignment horizontal="left" vertical="top" wrapText="1"/>
    </xf>
    <xf numFmtId="164" fontId="8" fillId="5" borderId="5" xfId="0" applyNumberFormat="1" applyFont="1" applyFill="1" applyBorder="1" applyAlignment="1">
      <alignment horizontal="left" wrapText="1"/>
    </xf>
    <xf numFmtId="164" fontId="8" fillId="5" borderId="6" xfId="0" applyNumberFormat="1" applyFont="1" applyFill="1" applyBorder="1" applyAlignment="1">
      <alignment horizontal="left" wrapText="1"/>
    </xf>
    <xf numFmtId="164" fontId="8" fillId="5" borderId="7" xfId="0" applyNumberFormat="1" applyFont="1" applyFill="1" applyBorder="1" applyAlignment="1">
      <alignment horizontal="left" wrapText="1"/>
    </xf>
    <xf numFmtId="0" fontId="22" fillId="4" borderId="0" xfId="0" applyFont="1" applyFill="1" applyAlignment="1">
      <alignment horizontal="center"/>
    </xf>
    <xf numFmtId="0" fontId="26" fillId="5" borderId="0" xfId="0" applyFont="1" applyFill="1" applyAlignment="1">
      <alignment horizontal="center"/>
    </xf>
    <xf numFmtId="0" fontId="11" fillId="5" borderId="5" xfId="0" applyFont="1" applyFill="1" applyBorder="1" applyAlignment="1">
      <alignment horizontal="left" wrapText="1"/>
    </xf>
    <xf numFmtId="0" fontId="11" fillId="5" borderId="7" xfId="0" applyFont="1" applyFill="1" applyBorder="1" applyAlignment="1">
      <alignment horizontal="left" wrapText="1"/>
    </xf>
    <xf numFmtId="0" fontId="8" fillId="2" borderId="14" xfId="0" applyFont="1" applyFill="1" applyBorder="1" applyAlignment="1">
      <alignment horizontal="center"/>
    </xf>
    <xf numFmtId="0" fontId="8" fillId="2" borderId="11" xfId="0" applyFont="1" applyFill="1" applyBorder="1" applyAlignment="1">
      <alignment horizontal="center"/>
    </xf>
    <xf numFmtId="0" fontId="8" fillId="2" borderId="15" xfId="0" applyFont="1" applyFill="1" applyBorder="1" applyAlignment="1">
      <alignment horizontal="center"/>
    </xf>
    <xf numFmtId="164" fontId="8" fillId="5" borderId="5" xfId="0" quotePrefix="1" applyNumberFormat="1" applyFont="1" applyFill="1" applyBorder="1" applyAlignment="1">
      <alignment horizontal="left" wrapText="1"/>
    </xf>
    <xf numFmtId="164" fontId="8" fillId="5" borderId="6" xfId="0" quotePrefix="1" applyNumberFormat="1" applyFont="1" applyFill="1" applyBorder="1" applyAlignment="1">
      <alignment horizontal="left" wrapText="1"/>
    </xf>
    <xf numFmtId="164" fontId="8" fillId="5" borderId="7" xfId="0" quotePrefix="1" applyNumberFormat="1" applyFont="1" applyFill="1" applyBorder="1" applyAlignment="1">
      <alignment horizontal="left" wrapText="1"/>
    </xf>
    <xf numFmtId="0" fontId="8" fillId="2" borderId="0" xfId="0" applyFont="1" applyFill="1" applyAlignment="1">
      <alignment horizontal="left" vertical="top" wrapText="1"/>
    </xf>
    <xf numFmtId="164" fontId="8" fillId="5" borderId="5" xfId="0" applyNumberFormat="1" applyFont="1" applyFill="1" applyBorder="1" applyAlignment="1">
      <alignment wrapText="1"/>
    </xf>
    <xf numFmtId="164" fontId="8" fillId="5" borderId="6" xfId="0" applyNumberFormat="1" applyFont="1" applyFill="1" applyBorder="1" applyAlignment="1">
      <alignment wrapText="1"/>
    </xf>
    <xf numFmtId="164" fontId="8" fillId="5" borderId="7" xfId="0" applyNumberFormat="1" applyFont="1" applyFill="1" applyBorder="1" applyAlignment="1">
      <alignment wrapText="1"/>
    </xf>
    <xf numFmtId="164" fontId="8" fillId="5" borderId="5" xfId="0" applyNumberFormat="1" applyFont="1" applyFill="1" applyBorder="1" applyAlignment="1">
      <alignment vertical="top" wrapText="1"/>
    </xf>
    <xf numFmtId="164" fontId="8" fillId="5" borderId="6" xfId="0" applyNumberFormat="1" applyFont="1" applyFill="1" applyBorder="1" applyAlignment="1">
      <alignment vertical="top" wrapText="1"/>
    </xf>
    <xf numFmtId="164" fontId="8" fillId="5" borderId="7" xfId="0" applyNumberFormat="1" applyFont="1" applyFill="1" applyBorder="1" applyAlignment="1">
      <alignment vertical="top" wrapText="1"/>
    </xf>
    <xf numFmtId="164" fontId="0" fillId="5" borderId="5" xfId="0" applyNumberFormat="1" applyFill="1" applyBorder="1" applyAlignment="1">
      <alignment wrapText="1"/>
    </xf>
    <xf numFmtId="164" fontId="0" fillId="5" borderId="6" xfId="0" applyNumberFormat="1" applyFill="1" applyBorder="1" applyAlignment="1">
      <alignment wrapText="1"/>
    </xf>
    <xf numFmtId="164" fontId="0" fillId="5" borderId="7" xfId="0" applyNumberFormat="1" applyFill="1" applyBorder="1" applyAlignment="1">
      <alignment wrapText="1"/>
    </xf>
    <xf numFmtId="0" fontId="11" fillId="5" borderId="5" xfId="1" applyFill="1" applyBorder="1" applyAlignment="1">
      <alignment horizontal="left" vertical="top" wrapText="1"/>
    </xf>
    <xf numFmtId="0" fontId="11" fillId="5" borderId="6" xfId="1" applyFill="1" applyBorder="1" applyAlignment="1">
      <alignment horizontal="left" vertical="top" wrapText="1"/>
    </xf>
    <xf numFmtId="0" fontId="11" fillId="5" borderId="7" xfId="1" applyFill="1" applyBorder="1" applyAlignment="1">
      <alignment horizontal="left" vertical="top" wrapText="1"/>
    </xf>
  </cellXfs>
  <cellStyles count="89">
    <cellStyle name="Comma 2" xfId="4" xr:uid="{00000000-0005-0000-0000-000000000000}"/>
    <cellStyle name="Comma 2 2" xfId="5" xr:uid="{00000000-0005-0000-0000-000001000000}"/>
    <cellStyle name="Comma 2 2 2" xfId="62" xr:uid="{00000000-0005-0000-0000-000002000000}"/>
    <cellStyle name="Comma 2 3" xfId="6" xr:uid="{00000000-0005-0000-0000-000003000000}"/>
    <cellStyle name="Comma 3" xfId="88" xr:uid="{26DC214B-67AF-423C-A482-F26812608001}"/>
    <cellStyle name="Euro" xfId="7" xr:uid="{00000000-0005-0000-0000-000004000000}"/>
    <cellStyle name="Euro 2" xfId="63" xr:uid="{00000000-0005-0000-0000-000005000000}"/>
    <cellStyle name="Hyperlink 2" xfId="8" xr:uid="{00000000-0005-0000-0000-000006000000}"/>
    <cellStyle name="Hyperlink 3" xfId="9" xr:uid="{00000000-0005-0000-0000-000007000000}"/>
    <cellStyle name="Norm੎੎" xfId="10" xr:uid="{00000000-0005-0000-0000-000008000000}"/>
    <cellStyle name="Norm੎੎ 2" xfId="64" xr:uid="{00000000-0005-0000-0000-000009000000}"/>
    <cellStyle name="Normal" xfId="0" builtinId="0"/>
    <cellStyle name="Normal 128" xfId="87" xr:uid="{11B71CE0-0701-4CF2-AAA9-A7DF86949A2F}"/>
    <cellStyle name="Normal 2" xfId="1" xr:uid="{00000000-0005-0000-0000-00000B000000}"/>
    <cellStyle name="Normal 2 2" xfId="3" xr:uid="{00000000-0005-0000-0000-00000C000000}"/>
    <cellStyle name="Normal 2 2 2" xfId="61" xr:uid="{00000000-0005-0000-0000-00000D000000}"/>
    <cellStyle name="Normal 2 2 3" xfId="82" xr:uid="{00000000-0005-0000-0000-00000E000000}"/>
    <cellStyle name="Normal 2 3" xfId="11" xr:uid="{00000000-0005-0000-0000-00000F000000}"/>
    <cellStyle name="Normal 2 3 2" xfId="65" xr:uid="{00000000-0005-0000-0000-000010000000}"/>
    <cellStyle name="Normal 2 4" xfId="60" xr:uid="{00000000-0005-0000-0000-000011000000}"/>
    <cellStyle name="Normal 3" xfId="12" xr:uid="{00000000-0005-0000-0000-000012000000}"/>
    <cellStyle name="Normal 3 2" xfId="66" xr:uid="{00000000-0005-0000-0000-000013000000}"/>
    <cellStyle name="Normal 4" xfId="83" xr:uid="{00000000-0005-0000-0000-000014000000}"/>
    <cellStyle name="Normal 4 2" xfId="84" xr:uid="{00000000-0005-0000-0000-000015000000}"/>
    <cellStyle name="Normal 5" xfId="85" xr:uid="{00000000-0005-0000-0000-000016000000}"/>
    <cellStyle name="Normal 6" xfId="86" xr:uid="{23389C1E-AD12-4C32-A2B5-F48B62FB2477}"/>
    <cellStyle name="Per cent" xfId="2" builtinId="5"/>
    <cellStyle name="Percent 2" xfId="13" xr:uid="{00000000-0005-0000-0000-00001F000000}"/>
    <cellStyle name="Percent 2 2" xfId="67" xr:uid="{00000000-0005-0000-0000-000020000000}"/>
    <cellStyle name="Percent 3" xfId="59" xr:uid="{00000000-0005-0000-0000-000021000000}"/>
    <cellStyle name="SAPBEXaggData" xfId="14" xr:uid="{00000000-0005-0000-0000-000022000000}"/>
    <cellStyle name="SAPBEXaggDataEmph" xfId="15" xr:uid="{00000000-0005-0000-0000-000023000000}"/>
    <cellStyle name="SAPBEXaggItem" xfId="16" xr:uid="{00000000-0005-0000-0000-000024000000}"/>
    <cellStyle name="SAPBEXaggItemX" xfId="17" xr:uid="{00000000-0005-0000-0000-000025000000}"/>
    <cellStyle name="SAPBEXchaText" xfId="18" xr:uid="{00000000-0005-0000-0000-000026000000}"/>
    <cellStyle name="SAPBEXexcBad7" xfId="19" xr:uid="{00000000-0005-0000-0000-000027000000}"/>
    <cellStyle name="SAPBEXexcBad8" xfId="20" xr:uid="{00000000-0005-0000-0000-000028000000}"/>
    <cellStyle name="SAPBEXexcBad9" xfId="21" xr:uid="{00000000-0005-0000-0000-000029000000}"/>
    <cellStyle name="SAPBEXexcCritical4" xfId="22" xr:uid="{00000000-0005-0000-0000-00002A000000}"/>
    <cellStyle name="SAPBEXexcCritical5" xfId="23" xr:uid="{00000000-0005-0000-0000-00002B000000}"/>
    <cellStyle name="SAPBEXexcCritical6" xfId="24" xr:uid="{00000000-0005-0000-0000-00002C000000}"/>
    <cellStyle name="SAPBEXexcGood1" xfId="25" xr:uid="{00000000-0005-0000-0000-00002D000000}"/>
    <cellStyle name="SAPBEXexcGood2" xfId="26" xr:uid="{00000000-0005-0000-0000-00002E000000}"/>
    <cellStyle name="SAPBEXexcGood3" xfId="27" xr:uid="{00000000-0005-0000-0000-00002F000000}"/>
    <cellStyle name="SAPBEXfilterDrill" xfId="28" xr:uid="{00000000-0005-0000-0000-000030000000}"/>
    <cellStyle name="SAPBEXfilterItem" xfId="29" xr:uid="{00000000-0005-0000-0000-000031000000}"/>
    <cellStyle name="SAPBEXfilterText" xfId="30" xr:uid="{00000000-0005-0000-0000-000032000000}"/>
    <cellStyle name="SAPBEXformats" xfId="31" xr:uid="{00000000-0005-0000-0000-000033000000}"/>
    <cellStyle name="SAPBEXheaderItem" xfId="32" xr:uid="{00000000-0005-0000-0000-000034000000}"/>
    <cellStyle name="SAPBEXheaderText" xfId="33" xr:uid="{00000000-0005-0000-0000-000035000000}"/>
    <cellStyle name="SAPBEXHLevel0" xfId="34" xr:uid="{00000000-0005-0000-0000-000036000000}"/>
    <cellStyle name="SAPBEXHLevel0 2" xfId="35" xr:uid="{00000000-0005-0000-0000-000037000000}"/>
    <cellStyle name="SAPBEXHLevel0 2 2" xfId="69" xr:uid="{00000000-0005-0000-0000-000038000000}"/>
    <cellStyle name="SAPBEXHLevel0 3" xfId="68" xr:uid="{00000000-0005-0000-0000-000039000000}"/>
    <cellStyle name="SAPBEXHLevel0X" xfId="36" xr:uid="{00000000-0005-0000-0000-00003A000000}"/>
    <cellStyle name="SAPBEXHLevel0X 2" xfId="37" xr:uid="{00000000-0005-0000-0000-00003B000000}"/>
    <cellStyle name="SAPBEXHLevel0X 2 2" xfId="71" xr:uid="{00000000-0005-0000-0000-00003C000000}"/>
    <cellStyle name="SAPBEXHLevel0X 3" xfId="70" xr:uid="{00000000-0005-0000-0000-00003D000000}"/>
    <cellStyle name="SAPBEXHLevel1" xfId="38" xr:uid="{00000000-0005-0000-0000-00003E000000}"/>
    <cellStyle name="SAPBEXHLevel1X" xfId="39" xr:uid="{00000000-0005-0000-0000-00003F000000}"/>
    <cellStyle name="SAPBEXHLevel1X 2" xfId="40" xr:uid="{00000000-0005-0000-0000-000040000000}"/>
    <cellStyle name="SAPBEXHLevel1X 2 2" xfId="73" xr:uid="{00000000-0005-0000-0000-000041000000}"/>
    <cellStyle name="SAPBEXHLevel1X 3" xfId="72" xr:uid="{00000000-0005-0000-0000-000042000000}"/>
    <cellStyle name="SAPBEXHLevel2" xfId="41" xr:uid="{00000000-0005-0000-0000-000043000000}"/>
    <cellStyle name="SAPBEXHLevel2 2" xfId="42" xr:uid="{00000000-0005-0000-0000-000044000000}"/>
    <cellStyle name="SAPBEXHLevel2 2 2" xfId="75" xr:uid="{00000000-0005-0000-0000-000045000000}"/>
    <cellStyle name="SAPBEXHLevel2 3" xfId="74" xr:uid="{00000000-0005-0000-0000-000046000000}"/>
    <cellStyle name="SAPBEXHLevel2X" xfId="43" xr:uid="{00000000-0005-0000-0000-000047000000}"/>
    <cellStyle name="SAPBEXHLevel2X 2" xfId="44" xr:uid="{00000000-0005-0000-0000-000048000000}"/>
    <cellStyle name="SAPBEXHLevel2X 2 2" xfId="77" xr:uid="{00000000-0005-0000-0000-000049000000}"/>
    <cellStyle name="SAPBEXHLevel2X 3" xfId="76" xr:uid="{00000000-0005-0000-0000-00004A000000}"/>
    <cellStyle name="SAPBEXHLevel3" xfId="45" xr:uid="{00000000-0005-0000-0000-00004B000000}"/>
    <cellStyle name="SAPBEXHLevel3 2" xfId="46" xr:uid="{00000000-0005-0000-0000-00004C000000}"/>
    <cellStyle name="SAPBEXHLevel3 2 2" xfId="79" xr:uid="{00000000-0005-0000-0000-00004D000000}"/>
    <cellStyle name="SAPBEXHLevel3 3" xfId="78" xr:uid="{00000000-0005-0000-0000-00004E000000}"/>
    <cellStyle name="SAPBEXHLevel3X" xfId="47" xr:uid="{00000000-0005-0000-0000-00004F000000}"/>
    <cellStyle name="SAPBEXHLevel3X 2" xfId="48" xr:uid="{00000000-0005-0000-0000-000050000000}"/>
    <cellStyle name="SAPBEXHLevel3X 2 2" xfId="81" xr:uid="{00000000-0005-0000-0000-000051000000}"/>
    <cellStyle name="SAPBEXHLevel3X 3" xfId="80" xr:uid="{00000000-0005-0000-0000-000052000000}"/>
    <cellStyle name="SAPBEXresData" xfId="49" xr:uid="{00000000-0005-0000-0000-000053000000}"/>
    <cellStyle name="SAPBEXresDataEmph" xfId="50" xr:uid="{00000000-0005-0000-0000-000054000000}"/>
    <cellStyle name="SAPBEXresItem" xfId="51" xr:uid="{00000000-0005-0000-0000-000055000000}"/>
    <cellStyle name="SAPBEXresItemX" xfId="52" xr:uid="{00000000-0005-0000-0000-000056000000}"/>
    <cellStyle name="SAPBEXstdData" xfId="53" xr:uid="{00000000-0005-0000-0000-000057000000}"/>
    <cellStyle name="SAPBEXstdDataEmph" xfId="54" xr:uid="{00000000-0005-0000-0000-000058000000}"/>
    <cellStyle name="SAPBEXstdItem" xfId="55" xr:uid="{00000000-0005-0000-0000-000059000000}"/>
    <cellStyle name="SAPBEXstdItemX" xfId="56" xr:uid="{00000000-0005-0000-0000-00005A000000}"/>
    <cellStyle name="SAPBEXtitle" xfId="57" xr:uid="{00000000-0005-0000-0000-00005B000000}"/>
    <cellStyle name="SAPBEXundefined" xfId="58" xr:uid="{00000000-0005-0000-0000-00005C000000}"/>
  </cellStyles>
  <dxfs count="0"/>
  <tableStyles count="0" defaultTableStyle="TableStyleMedium9" defaultPivotStyle="PivotStyleLight16"/>
  <colors>
    <mruColors>
      <color rgb="FFCCFFCC"/>
      <color rgb="FFFFFF99"/>
      <color rgb="FFFFFFCC"/>
      <color rgb="FF339966"/>
      <color rgb="FF99FF99"/>
      <color rgb="FF99FFCC"/>
      <color rgb="FF009900"/>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733990</xdr:colOff>
      <xdr:row>3</xdr:row>
      <xdr:rowOff>44823</xdr:rowOff>
    </xdr:from>
    <xdr:to>
      <xdr:col>12</xdr:col>
      <xdr:colOff>132614</xdr:colOff>
      <xdr:row>5</xdr:row>
      <xdr:rowOff>50876</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50843" y="1019735"/>
          <a:ext cx="1657346" cy="6589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22411</xdr:colOff>
      <xdr:row>3</xdr:row>
      <xdr:rowOff>11207</xdr:rowOff>
    </xdr:from>
    <xdr:ext cx="14399560" cy="896469"/>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2411" y="986119"/>
          <a:ext cx="14399560" cy="8964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noAutofit/>
        </a:bodyPr>
        <a:lstStyle/>
        <a:p>
          <a:pPr algn="dist"/>
          <a:r>
            <a:rPr lang="en-GB" sz="900">
              <a:latin typeface="Arial" panose="020B0604020202020204" pitchFamily="34" charset="0"/>
              <a:cs typeface="Arial" panose="020B0604020202020204" pitchFamily="34" charset="0"/>
            </a:rPr>
            <a:t>DISCLAIMER: The document is provided to you for information purposes only. Nothing in this document constitutes an offer to sell or issue or a solicitation of an offer to buy securities in any jurisdiction where it is unlawful to do so, and nothing contained herein shall form the basis of any contract or commitment.  This document reflects prevailing conditions and judgements as at today’s date, all of which are subject to change or amendment without notice and the delivery of such amended information at any time does not imply that the information (whether amended or not) contained in this document is correct at any time subsequent to its date.  Whilst reasonable care has been exercised in preparing this document and any views or information expressed or presented are based on sources believed to be accurate and reliable, no member of the Lloyds Banking Group makes any representation or warranty, express or implied, nor will bear responsibility or liability as to the fairness, accuracy, adequacy, completeness or correctness of such information.  No member of Lloyds Banking Group accepts any liability whatsoever for any direct, indirect or consequential damages or losses arising from any use of this document or its contents or otherwise arising in connection therewith and none of such persons undertakes any obligation to update, correct or keep accurate any information contained herein or to advise otherwise as to any future changes to it. This document does not contain the information necessary for an investment decision and should not be used as the basis for any investment decision and does not constitute or contain investment advice.</a:t>
          </a:r>
        </a:p>
        <a:p>
          <a:endParaRPr lang="en-GB" sz="900">
            <a:latin typeface="Arial" panose="020B0604020202020204" pitchFamily="34" charset="0"/>
            <a:cs typeface="Arial" panose="020B0604020202020204" pitchFamily="34" charset="0"/>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ecuritisation\Packs\Forecast\Copy%20of%2020151030%205YOP%20Issuance%20Plan%20v7%201_Valu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teamspace.intranet.group/Documents%20and%20Settings/A273153/Local%20Settings/Temporary%20Internet%20Files/Content.Outlook/7SF6Q4PZ/20151030%205YOP%20Issuance%20Plan%20v7%201_Valu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6"/>
      <sheetName val="2017"/>
      <sheetName val="2018"/>
      <sheetName val="2019"/>
      <sheetName val="FX"/>
      <sheetName val="Lookup"/>
    </sheetNames>
    <sheetDataSet>
      <sheetData sheetId="0" refreshError="1"/>
      <sheetData sheetId="1" refreshError="1"/>
      <sheetData sheetId="2" refreshError="1"/>
      <sheetData sheetId="3" refreshError="1"/>
      <sheetData sheetId="4" refreshError="1">
        <row r="3">
          <cell r="B3" t="str">
            <v>AUD</v>
          </cell>
          <cell r="C3">
            <v>2.1625999999999999</v>
          </cell>
        </row>
        <row r="4">
          <cell r="B4" t="str">
            <v>CAD</v>
          </cell>
          <cell r="C4">
            <v>2.0141</v>
          </cell>
        </row>
        <row r="5">
          <cell r="B5" t="str">
            <v>CHF</v>
          </cell>
          <cell r="C5">
            <v>1.5161</v>
          </cell>
        </row>
        <row r="6">
          <cell r="B6" t="str">
            <v>CLP</v>
          </cell>
          <cell r="C6">
            <v>1054.4601</v>
          </cell>
        </row>
        <row r="7">
          <cell r="B7" t="str">
            <v>EUR</v>
          </cell>
          <cell r="C7">
            <v>1.3954</v>
          </cell>
        </row>
        <row r="8">
          <cell r="B8" t="str">
            <v>GBP</v>
          </cell>
          <cell r="C8">
            <v>1</v>
          </cell>
        </row>
        <row r="9">
          <cell r="B9" t="str">
            <v>HKD</v>
          </cell>
          <cell r="C9">
            <v>11.859400000000001</v>
          </cell>
        </row>
        <row r="10">
          <cell r="B10" t="str">
            <v>JPY</v>
          </cell>
          <cell r="C10">
            <v>185.30600000000001</v>
          </cell>
        </row>
        <row r="11">
          <cell r="B11" t="str">
            <v>NOK</v>
          </cell>
          <cell r="C11">
            <v>13.1266</v>
          </cell>
        </row>
        <row r="12">
          <cell r="B12" t="str">
            <v>NZD</v>
          </cell>
          <cell r="C12">
            <v>2.2892999999999999</v>
          </cell>
        </row>
        <row r="13">
          <cell r="B13" t="str">
            <v>SEK</v>
          </cell>
          <cell r="C13">
            <v>13.066800000000001</v>
          </cell>
        </row>
        <row r="14">
          <cell r="B14" t="str">
            <v>SGD</v>
          </cell>
          <cell r="C14">
            <v>2.1490999999999998</v>
          </cell>
        </row>
        <row r="15">
          <cell r="B15" t="str">
            <v>USD</v>
          </cell>
          <cell r="C15">
            <v>1.5302</v>
          </cell>
        </row>
      </sheetData>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6"/>
      <sheetName val="2017"/>
      <sheetName val="2018"/>
      <sheetName val="2019"/>
      <sheetName val="FX"/>
      <sheetName val="Lookup"/>
    </sheetNames>
    <sheetDataSet>
      <sheetData sheetId="0" refreshError="1"/>
      <sheetData sheetId="1" refreshError="1"/>
      <sheetData sheetId="2" refreshError="1"/>
      <sheetData sheetId="3" refreshError="1"/>
      <sheetData sheetId="4" refreshError="1">
        <row r="3">
          <cell r="B3" t="str">
            <v>AUD</v>
          </cell>
          <cell r="C3">
            <v>2.1625999999999999</v>
          </cell>
        </row>
        <row r="4">
          <cell r="B4" t="str">
            <v>CAD</v>
          </cell>
          <cell r="C4">
            <v>2.0141</v>
          </cell>
        </row>
        <row r="5">
          <cell r="B5" t="str">
            <v>CHF</v>
          </cell>
          <cell r="C5">
            <v>1.5161</v>
          </cell>
        </row>
        <row r="6">
          <cell r="B6" t="str">
            <v>CLP</v>
          </cell>
          <cell r="C6">
            <v>1054.4601</v>
          </cell>
        </row>
        <row r="7">
          <cell r="B7" t="str">
            <v>EUR</v>
          </cell>
          <cell r="C7">
            <v>1.3954</v>
          </cell>
        </row>
        <row r="8">
          <cell r="B8" t="str">
            <v>GBP</v>
          </cell>
          <cell r="C8">
            <v>1</v>
          </cell>
        </row>
        <row r="9">
          <cell r="B9" t="str">
            <v>HKD</v>
          </cell>
          <cell r="C9">
            <v>11.859400000000001</v>
          </cell>
        </row>
        <row r="10">
          <cell r="B10" t="str">
            <v>JPY</v>
          </cell>
          <cell r="C10">
            <v>185.30600000000001</v>
          </cell>
        </row>
        <row r="11">
          <cell r="B11" t="str">
            <v>NOK</v>
          </cell>
          <cell r="C11">
            <v>13.1266</v>
          </cell>
        </row>
        <row r="12">
          <cell r="B12" t="str">
            <v>NZD</v>
          </cell>
          <cell r="C12">
            <v>2.2892999999999999</v>
          </cell>
        </row>
        <row r="13">
          <cell r="B13" t="str">
            <v>SEK</v>
          </cell>
          <cell r="C13">
            <v>13.066800000000001</v>
          </cell>
        </row>
        <row r="14">
          <cell r="B14" t="str">
            <v>SGD</v>
          </cell>
          <cell r="C14">
            <v>2.1490999999999998</v>
          </cell>
        </row>
        <row r="15">
          <cell r="B15" t="str">
            <v>USD</v>
          </cell>
          <cell r="C15">
            <v>1.5302</v>
          </cell>
        </row>
      </sheetData>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434"/>
  <sheetViews>
    <sheetView tabSelected="1" showRuler="0" zoomScale="80" zoomScaleNormal="80" zoomScalePageLayoutView="80" workbookViewId="0">
      <selection sqref="A1:M1"/>
    </sheetView>
  </sheetViews>
  <sheetFormatPr defaultColWidth="9.140625" defaultRowHeight="12.75" x14ac:dyDescent="0.2"/>
  <cols>
    <col min="1" max="1" width="54.85546875" style="2" customWidth="1"/>
    <col min="2" max="7" width="17" style="2" customWidth="1"/>
    <col min="8" max="9" width="16.85546875" style="2" customWidth="1"/>
    <col min="10" max="10" width="17" style="2" customWidth="1"/>
    <col min="11" max="11" width="16.85546875" style="2" customWidth="1"/>
    <col min="12" max="12" width="17" style="2" customWidth="1"/>
    <col min="13" max="13" width="2.5703125" style="2" customWidth="1"/>
    <col min="14" max="14" width="15.140625" style="2" customWidth="1"/>
    <col min="15" max="16384" width="9.140625" style="2"/>
  </cols>
  <sheetData>
    <row r="1" spans="1:13" ht="25.5" customHeight="1" x14ac:dyDescent="0.4">
      <c r="A1" s="293" t="s">
        <v>338</v>
      </c>
      <c r="B1" s="293"/>
      <c r="C1" s="293"/>
      <c r="D1" s="293"/>
      <c r="E1" s="293"/>
      <c r="F1" s="293"/>
      <c r="G1" s="293"/>
      <c r="H1" s="293"/>
      <c r="I1" s="293"/>
      <c r="J1" s="293"/>
      <c r="K1" s="293"/>
      <c r="L1" s="293"/>
      <c r="M1" s="293"/>
    </row>
    <row r="2" spans="1:13" ht="25.5" customHeight="1" x14ac:dyDescent="0.35">
      <c r="A2" s="294" t="s">
        <v>541</v>
      </c>
      <c r="B2" s="294"/>
      <c r="C2" s="294"/>
      <c r="D2" s="294"/>
      <c r="E2" s="294"/>
      <c r="F2" s="294"/>
      <c r="G2" s="294"/>
      <c r="H2" s="294"/>
      <c r="I2" s="294"/>
      <c r="J2" s="294"/>
      <c r="K2" s="294"/>
      <c r="L2" s="294"/>
      <c r="M2" s="294"/>
    </row>
    <row r="3" spans="1:13" s="54" customFormat="1" ht="25.5" customHeight="1" x14ac:dyDescent="0.25">
      <c r="A3" s="52"/>
      <c r="B3" s="158"/>
      <c r="C3" s="159"/>
      <c r="D3" s="153"/>
      <c r="E3" s="153"/>
      <c r="F3" s="160"/>
      <c r="G3" s="158"/>
      <c r="H3" s="159"/>
      <c r="I3" s="153"/>
      <c r="J3" s="153"/>
      <c r="K3" s="53"/>
      <c r="L3" s="53"/>
    </row>
    <row r="4" spans="1:13" s="54" customFormat="1" ht="25.5" customHeight="1" x14ac:dyDescent="0.25">
      <c r="A4" s="149"/>
      <c r="B4" s="151"/>
      <c r="C4" s="151"/>
      <c r="D4" s="153"/>
      <c r="E4" s="153"/>
      <c r="F4" s="160"/>
      <c r="G4" s="151"/>
      <c r="H4" s="151"/>
      <c r="I4" s="153"/>
      <c r="J4" s="153"/>
      <c r="K4" s="149"/>
      <c r="L4" s="149"/>
    </row>
    <row r="5" spans="1:13" s="54" customFormat="1" ht="25.5" customHeight="1" x14ac:dyDescent="0.2">
      <c r="A5" s="55"/>
      <c r="B5" s="151"/>
      <c r="C5" s="152"/>
      <c r="D5" s="154"/>
      <c r="E5" s="154"/>
      <c r="F5" s="160"/>
      <c r="G5" s="151"/>
      <c r="H5" s="152"/>
      <c r="I5" s="154"/>
      <c r="J5" s="154"/>
      <c r="K5" s="55"/>
      <c r="L5" s="55"/>
    </row>
    <row r="6" spans="1:13" s="54" customFormat="1" ht="25.5" customHeight="1" x14ac:dyDescent="0.25">
      <c r="A6" s="150"/>
      <c r="B6" s="151"/>
      <c r="C6" s="242"/>
      <c r="D6" s="242"/>
      <c r="E6" s="153"/>
      <c r="F6" s="160"/>
      <c r="G6" s="151"/>
      <c r="H6" s="242"/>
      <c r="I6" s="242"/>
      <c r="J6" s="153"/>
      <c r="K6" s="150"/>
      <c r="L6" s="150"/>
    </row>
    <row r="7" spans="1:13" s="4" customFormat="1" ht="18" x14ac:dyDescent="0.25">
      <c r="A7" s="3" t="s">
        <v>6</v>
      </c>
      <c r="D7" s="49"/>
      <c r="E7" s="49"/>
    </row>
    <row r="8" spans="1:13" s="4" customFormat="1" ht="12.6" customHeight="1" x14ac:dyDescent="0.2">
      <c r="A8" s="5" t="s">
        <v>7</v>
      </c>
      <c r="B8" s="295" t="s">
        <v>339</v>
      </c>
      <c r="C8" s="296"/>
      <c r="D8" s="42"/>
      <c r="E8" s="6"/>
      <c r="F8" s="6"/>
    </row>
    <row r="9" spans="1:13" s="4" customFormat="1" ht="12.75" customHeight="1" x14ac:dyDescent="0.2">
      <c r="A9" s="5" t="s">
        <v>8</v>
      </c>
      <c r="B9" s="295" t="s">
        <v>340</v>
      </c>
      <c r="C9" s="296"/>
      <c r="D9" s="42"/>
      <c r="E9" s="6"/>
      <c r="F9" s="6"/>
    </row>
    <row r="10" spans="1:13" s="4" customFormat="1" ht="12.75" customHeight="1" x14ac:dyDescent="0.2">
      <c r="A10" s="5" t="s">
        <v>9</v>
      </c>
      <c r="B10" s="281" t="s">
        <v>531</v>
      </c>
      <c r="C10" s="282"/>
      <c r="D10" s="282"/>
      <c r="E10" s="282"/>
      <c r="F10" s="283"/>
    </row>
    <row r="11" spans="1:13" s="4" customFormat="1" ht="12.75" customHeight="1" x14ac:dyDescent="0.2">
      <c r="A11" s="5" t="s">
        <v>10</v>
      </c>
      <c r="B11" s="210">
        <v>46076</v>
      </c>
      <c r="C11" s="43"/>
      <c r="D11" s="43"/>
      <c r="E11" s="6"/>
      <c r="F11" s="6"/>
    </row>
    <row r="12" spans="1:13" s="4" customFormat="1" ht="12.75" customHeight="1" x14ac:dyDescent="0.2">
      <c r="A12" s="5" t="s">
        <v>11</v>
      </c>
      <c r="B12" s="210">
        <v>46023</v>
      </c>
      <c r="C12" s="43"/>
      <c r="D12" s="43"/>
      <c r="E12" s="6"/>
      <c r="F12" s="6"/>
    </row>
    <row r="13" spans="1:13" s="4" customFormat="1" ht="12.75" customHeight="1" x14ac:dyDescent="0.2">
      <c r="A13" s="5" t="s">
        <v>12</v>
      </c>
      <c r="B13" s="64">
        <v>46053</v>
      </c>
      <c r="C13" s="44"/>
      <c r="D13" s="45"/>
      <c r="E13" s="6"/>
      <c r="F13" s="6"/>
    </row>
    <row r="14" spans="1:13" s="4" customFormat="1" ht="12.75" customHeight="1" x14ac:dyDescent="0.2">
      <c r="A14" s="5" t="s">
        <v>13</v>
      </c>
      <c r="B14" s="300" t="s">
        <v>458</v>
      </c>
      <c r="C14" s="301"/>
      <c r="D14" s="301"/>
      <c r="E14" s="301"/>
      <c r="F14" s="302"/>
    </row>
    <row r="15" spans="1:13" s="4" customFormat="1" x14ac:dyDescent="0.2"/>
    <row r="16" spans="1:13" s="4" customFormat="1" x14ac:dyDescent="0.2">
      <c r="A16" s="3" t="s">
        <v>14</v>
      </c>
    </row>
    <row r="17" spans="1:13" s="4" customFormat="1" x14ac:dyDescent="0.2">
      <c r="A17" s="6"/>
      <c r="B17" s="297" t="s">
        <v>15</v>
      </c>
      <c r="C17" s="298"/>
      <c r="D17" s="299"/>
      <c r="E17" s="279" t="s">
        <v>16</v>
      </c>
      <c r="F17" s="247"/>
      <c r="G17" s="279" t="s">
        <v>17</v>
      </c>
      <c r="H17" s="247"/>
      <c r="I17" s="279" t="s">
        <v>18</v>
      </c>
      <c r="J17" s="247"/>
      <c r="K17" s="279" t="s">
        <v>19</v>
      </c>
      <c r="L17" s="247"/>
    </row>
    <row r="18" spans="1:13" s="4" customFormat="1" x14ac:dyDescent="0.2">
      <c r="A18" s="6"/>
      <c r="B18" s="8"/>
      <c r="C18" s="9"/>
      <c r="D18" s="9"/>
      <c r="E18" s="8" t="s">
        <v>20</v>
      </c>
      <c r="F18" s="10" t="s">
        <v>21</v>
      </c>
      <c r="G18" s="8" t="s">
        <v>20</v>
      </c>
      <c r="H18" s="10" t="s">
        <v>21</v>
      </c>
      <c r="I18" s="8" t="s">
        <v>20</v>
      </c>
      <c r="J18" s="10" t="s">
        <v>21</v>
      </c>
      <c r="K18" s="8" t="s">
        <v>20</v>
      </c>
      <c r="L18" s="10" t="s">
        <v>21</v>
      </c>
    </row>
    <row r="19" spans="1:13" s="4" customFormat="1" x14ac:dyDescent="0.2">
      <c r="A19" s="11" t="s">
        <v>22</v>
      </c>
      <c r="B19" s="246"/>
      <c r="C19" s="246"/>
      <c r="D19" s="247"/>
      <c r="E19" s="71" t="s">
        <v>246</v>
      </c>
      <c r="F19" s="72" t="s">
        <v>247</v>
      </c>
      <c r="G19" s="71" t="s">
        <v>246</v>
      </c>
      <c r="H19" s="72" t="s">
        <v>248</v>
      </c>
      <c r="I19" s="71" t="s">
        <v>246</v>
      </c>
      <c r="J19" s="72" t="s">
        <v>246</v>
      </c>
      <c r="K19" s="71" t="s">
        <v>246</v>
      </c>
      <c r="L19" s="71" t="s">
        <v>246</v>
      </c>
    </row>
    <row r="20" spans="1:13" s="4" customFormat="1" ht="14.25" x14ac:dyDescent="0.2">
      <c r="A20" s="13" t="s">
        <v>284</v>
      </c>
      <c r="B20" s="243" t="s">
        <v>339</v>
      </c>
      <c r="C20" s="244"/>
      <c r="D20" s="245"/>
      <c r="E20" s="71" t="s">
        <v>246</v>
      </c>
      <c r="F20" s="211" t="s">
        <v>530</v>
      </c>
      <c r="G20" s="71" t="s">
        <v>246</v>
      </c>
      <c r="H20" s="212" t="s">
        <v>447</v>
      </c>
      <c r="I20" s="71" t="s">
        <v>246</v>
      </c>
      <c r="J20" s="211" t="s">
        <v>419</v>
      </c>
      <c r="K20" s="71" t="s">
        <v>246</v>
      </c>
      <c r="L20" s="71" t="s">
        <v>246</v>
      </c>
      <c r="M20" s="63" t="s">
        <v>283</v>
      </c>
    </row>
    <row r="21" spans="1:13" s="4" customFormat="1" ht="14.25" x14ac:dyDescent="0.2">
      <c r="A21" s="13" t="s">
        <v>288</v>
      </c>
      <c r="B21" s="243" t="s">
        <v>339</v>
      </c>
      <c r="C21" s="244"/>
      <c r="D21" s="245"/>
      <c r="E21" s="73" t="s">
        <v>246</v>
      </c>
      <c r="F21" s="73" t="s">
        <v>530</v>
      </c>
      <c r="G21" s="73" t="s">
        <v>246</v>
      </c>
      <c r="H21" s="73" t="s">
        <v>447</v>
      </c>
      <c r="I21" s="73" t="s">
        <v>246</v>
      </c>
      <c r="J21" s="73" t="s">
        <v>419</v>
      </c>
      <c r="K21" s="71" t="s">
        <v>246</v>
      </c>
      <c r="L21" s="71" t="s">
        <v>246</v>
      </c>
      <c r="M21" s="63" t="s">
        <v>283</v>
      </c>
    </row>
    <row r="22" spans="1:13" s="4" customFormat="1" ht="14.25" x14ac:dyDescent="0.2">
      <c r="A22" s="13" t="s">
        <v>287</v>
      </c>
      <c r="B22" s="243" t="s">
        <v>339</v>
      </c>
      <c r="C22" s="244"/>
      <c r="D22" s="245"/>
      <c r="E22" s="73" t="s">
        <v>246</v>
      </c>
      <c r="F22" s="73" t="s">
        <v>530</v>
      </c>
      <c r="G22" s="73" t="s">
        <v>246</v>
      </c>
      <c r="H22" s="73" t="s">
        <v>447</v>
      </c>
      <c r="I22" s="73" t="s">
        <v>246</v>
      </c>
      <c r="J22" s="73" t="s">
        <v>419</v>
      </c>
      <c r="K22" s="71" t="s">
        <v>246</v>
      </c>
      <c r="L22" s="71" t="s">
        <v>246</v>
      </c>
      <c r="M22" s="63" t="s">
        <v>283</v>
      </c>
    </row>
    <row r="23" spans="1:13" s="4" customFormat="1" x14ac:dyDescent="0.2">
      <c r="A23" s="13" t="s">
        <v>23</v>
      </c>
      <c r="B23" s="243" t="s">
        <v>339</v>
      </c>
      <c r="C23" s="244"/>
      <c r="D23" s="245"/>
      <c r="E23" s="74" t="s">
        <v>342</v>
      </c>
      <c r="F23" s="73" t="s">
        <v>530</v>
      </c>
      <c r="G23" s="73" t="s">
        <v>276</v>
      </c>
      <c r="H23" s="73" t="s">
        <v>447</v>
      </c>
      <c r="I23" s="76" t="s">
        <v>246</v>
      </c>
      <c r="J23" s="73" t="s">
        <v>419</v>
      </c>
      <c r="K23" s="71" t="s">
        <v>246</v>
      </c>
      <c r="L23" s="71" t="s">
        <v>246</v>
      </c>
    </row>
    <row r="24" spans="1:13" s="4" customFormat="1" x14ac:dyDescent="0.2">
      <c r="A24" s="13" t="s">
        <v>24</v>
      </c>
      <c r="B24" s="243" t="s">
        <v>227</v>
      </c>
      <c r="C24" s="244"/>
      <c r="D24" s="245"/>
      <c r="E24" s="71" t="s">
        <v>246</v>
      </c>
      <c r="F24" s="71" t="s">
        <v>246</v>
      </c>
      <c r="G24" s="71" t="s">
        <v>246</v>
      </c>
      <c r="H24" s="71" t="s">
        <v>246</v>
      </c>
      <c r="I24" s="71" t="s">
        <v>246</v>
      </c>
      <c r="J24" s="71" t="s">
        <v>246</v>
      </c>
      <c r="K24" s="71" t="s">
        <v>246</v>
      </c>
      <c r="L24" s="71" t="s">
        <v>246</v>
      </c>
    </row>
    <row r="25" spans="1:13" s="4" customFormat="1" x14ac:dyDescent="0.2">
      <c r="A25" s="13" t="s">
        <v>25</v>
      </c>
      <c r="B25" s="243" t="s">
        <v>339</v>
      </c>
      <c r="C25" s="244"/>
      <c r="D25" s="245"/>
      <c r="E25" s="73" t="s">
        <v>274</v>
      </c>
      <c r="F25" s="73" t="s">
        <v>530</v>
      </c>
      <c r="G25" s="73" t="s">
        <v>275</v>
      </c>
      <c r="H25" s="73" t="s">
        <v>447</v>
      </c>
      <c r="I25" s="73" t="s">
        <v>246</v>
      </c>
      <c r="J25" s="73" t="s">
        <v>419</v>
      </c>
      <c r="K25" s="71" t="s">
        <v>246</v>
      </c>
      <c r="L25" s="71" t="s">
        <v>246</v>
      </c>
    </row>
    <row r="26" spans="1:13" s="4" customFormat="1" x14ac:dyDescent="0.2">
      <c r="A26" s="13" t="s">
        <v>26</v>
      </c>
      <c r="B26" s="243" t="s">
        <v>227</v>
      </c>
      <c r="C26" s="244"/>
      <c r="D26" s="245"/>
      <c r="E26" s="71" t="s">
        <v>246</v>
      </c>
      <c r="F26" s="71" t="s">
        <v>246</v>
      </c>
      <c r="G26" s="71" t="s">
        <v>246</v>
      </c>
      <c r="H26" s="71" t="s">
        <v>246</v>
      </c>
      <c r="I26" s="71" t="s">
        <v>246</v>
      </c>
      <c r="J26" s="71" t="s">
        <v>246</v>
      </c>
      <c r="K26" s="71" t="s">
        <v>246</v>
      </c>
      <c r="L26" s="71" t="s">
        <v>246</v>
      </c>
    </row>
    <row r="27" spans="1:13" s="4" customFormat="1" ht="14.25" x14ac:dyDescent="0.2">
      <c r="A27" s="13" t="s">
        <v>286</v>
      </c>
      <c r="B27" s="243" t="s">
        <v>339</v>
      </c>
      <c r="C27" s="244"/>
      <c r="D27" s="245"/>
      <c r="E27" s="75" t="s">
        <v>277</v>
      </c>
      <c r="F27" s="73" t="s">
        <v>530</v>
      </c>
      <c r="G27" s="75" t="s">
        <v>278</v>
      </c>
      <c r="H27" s="73" t="s">
        <v>447</v>
      </c>
      <c r="I27" s="75" t="s">
        <v>246</v>
      </c>
      <c r="J27" s="73" t="s">
        <v>419</v>
      </c>
      <c r="K27" s="71" t="s">
        <v>246</v>
      </c>
      <c r="L27" s="71" t="s">
        <v>246</v>
      </c>
      <c r="M27" s="63" t="s">
        <v>285</v>
      </c>
    </row>
    <row r="28" spans="1:13" s="4" customFormat="1" x14ac:dyDescent="0.2">
      <c r="A28" s="13" t="s">
        <v>27</v>
      </c>
      <c r="B28" s="243" t="s">
        <v>227</v>
      </c>
      <c r="C28" s="244"/>
      <c r="D28" s="245"/>
      <c r="E28" s="71" t="s">
        <v>246</v>
      </c>
      <c r="F28" s="71" t="s">
        <v>246</v>
      </c>
      <c r="G28" s="71" t="s">
        <v>246</v>
      </c>
      <c r="H28" s="71" t="s">
        <v>246</v>
      </c>
      <c r="I28" s="71" t="s">
        <v>246</v>
      </c>
      <c r="J28" s="71" t="s">
        <v>246</v>
      </c>
      <c r="K28" s="71" t="s">
        <v>246</v>
      </c>
      <c r="L28" s="71" t="s">
        <v>246</v>
      </c>
    </row>
    <row r="29" spans="1:13" s="4" customFormat="1" ht="14.25" customHeight="1" x14ac:dyDescent="0.2">
      <c r="A29" s="11" t="s">
        <v>280</v>
      </c>
      <c r="B29" s="213">
        <v>21224189079.689999</v>
      </c>
      <c r="C29" s="63" t="s">
        <v>279</v>
      </c>
    </row>
    <row r="30" spans="1:13" s="4" customFormat="1" ht="14.25" customHeight="1" x14ac:dyDescent="0.2">
      <c r="A30" s="13" t="s">
        <v>281</v>
      </c>
      <c r="B30" s="180" t="s">
        <v>246</v>
      </c>
      <c r="C30" s="63" t="s">
        <v>279</v>
      </c>
    </row>
    <row r="31" spans="1:13" s="4" customFormat="1" ht="14.25" customHeight="1" x14ac:dyDescent="0.2">
      <c r="A31" s="13" t="s">
        <v>28</v>
      </c>
      <c r="B31" s="214">
        <v>4.4604321789135072E-2</v>
      </c>
      <c r="C31" s="148" t="s">
        <v>279</v>
      </c>
    </row>
    <row r="32" spans="1:13" s="4" customFormat="1" ht="14.25" customHeight="1" x14ac:dyDescent="0.2">
      <c r="A32" s="13" t="s">
        <v>29</v>
      </c>
      <c r="B32" s="214">
        <v>4.2407724365560444E-2</v>
      </c>
      <c r="C32" s="63" t="s">
        <v>279</v>
      </c>
    </row>
    <row r="33" spans="1:9" s="4" customFormat="1" ht="14.25" customHeight="1" x14ac:dyDescent="0.2">
      <c r="A33" s="13" t="s">
        <v>282</v>
      </c>
      <c r="B33" s="215">
        <v>0</v>
      </c>
      <c r="C33" s="63" t="s">
        <v>279</v>
      </c>
    </row>
    <row r="34" spans="1:9" s="4" customFormat="1" x14ac:dyDescent="0.2"/>
    <row r="35" spans="1:9" s="4" customFormat="1" x14ac:dyDescent="0.2">
      <c r="A35" s="3" t="s">
        <v>30</v>
      </c>
    </row>
    <row r="36" spans="1:9" s="4" customFormat="1" ht="38.25" x14ac:dyDescent="0.2">
      <c r="A36" s="6"/>
      <c r="B36" s="5" t="s">
        <v>31</v>
      </c>
      <c r="C36" s="5" t="s">
        <v>32</v>
      </c>
      <c r="D36" s="14" t="s">
        <v>33</v>
      </c>
    </row>
    <row r="37" spans="1:9" s="4" customFormat="1" ht="12.75" customHeight="1" x14ac:dyDescent="0.25">
      <c r="A37" s="13" t="s">
        <v>34</v>
      </c>
      <c r="B37" s="68"/>
      <c r="C37" s="68"/>
      <c r="D37" s="68"/>
      <c r="F37" s="250"/>
      <c r="G37" s="159"/>
      <c r="H37" s="153"/>
      <c r="I37" s="153"/>
    </row>
    <row r="38" spans="1:9" s="4" customFormat="1" ht="12.75" customHeight="1" x14ac:dyDescent="0.25">
      <c r="A38" s="13" t="s">
        <v>228</v>
      </c>
      <c r="B38" s="213">
        <v>72081204.510000005</v>
      </c>
      <c r="C38" s="69" t="s">
        <v>246</v>
      </c>
      <c r="D38" s="69" t="s">
        <v>246</v>
      </c>
      <c r="F38" s="250"/>
      <c r="G38" s="159"/>
      <c r="H38" s="153"/>
      <c r="I38" s="153"/>
    </row>
    <row r="39" spans="1:9" s="4" customFormat="1" ht="12.75" customHeight="1" x14ac:dyDescent="0.2">
      <c r="A39" s="13" t="s">
        <v>229</v>
      </c>
      <c r="B39" s="213">
        <v>1241137.8600000001</v>
      </c>
      <c r="C39" s="69" t="s">
        <v>246</v>
      </c>
      <c r="D39" s="69" t="s">
        <v>246</v>
      </c>
      <c r="F39" s="248"/>
      <c r="G39" s="216"/>
      <c r="H39" s="216"/>
      <c r="I39" s="154"/>
    </row>
    <row r="40" spans="1:9" s="4" customFormat="1" ht="12.75" customHeight="1" x14ac:dyDescent="0.25">
      <c r="A40" s="13" t="s">
        <v>230</v>
      </c>
      <c r="B40" s="213">
        <v>0</v>
      </c>
      <c r="C40" s="69" t="s">
        <v>246</v>
      </c>
      <c r="D40" s="69" t="s">
        <v>246</v>
      </c>
      <c r="F40" s="248"/>
      <c r="G40" s="216"/>
      <c r="H40" s="216"/>
      <c r="I40" s="153"/>
    </row>
    <row r="41" spans="1:9" s="4" customFormat="1" ht="12.75" customHeight="1" x14ac:dyDescent="0.2">
      <c r="A41" s="13" t="s">
        <v>240</v>
      </c>
      <c r="B41" s="213">
        <v>125926.61</v>
      </c>
      <c r="C41" s="69" t="s">
        <v>246</v>
      </c>
      <c r="D41" s="69" t="s">
        <v>246</v>
      </c>
      <c r="F41" s="248"/>
      <c r="G41" s="280"/>
      <c r="H41" s="280"/>
      <c r="I41" s="217"/>
    </row>
    <row r="42" spans="1:9" s="4" customFormat="1" ht="12.75" customHeight="1" x14ac:dyDescent="0.2">
      <c r="A42" s="13" t="s">
        <v>499</v>
      </c>
      <c r="B42" s="213">
        <v>3959591.7</v>
      </c>
      <c r="C42" s="69" t="s">
        <v>246</v>
      </c>
      <c r="D42" s="69" t="s">
        <v>246</v>
      </c>
      <c r="F42" s="248"/>
      <c r="G42" s="280"/>
      <c r="H42" s="280"/>
      <c r="I42" s="217"/>
    </row>
    <row r="43" spans="1:9" s="4" customFormat="1" ht="12.75" customHeight="1" x14ac:dyDescent="0.2">
      <c r="A43" s="13" t="s">
        <v>231</v>
      </c>
      <c r="B43" s="68">
        <v>77407860.680000007</v>
      </c>
      <c r="C43" s="69" t="s">
        <v>246</v>
      </c>
      <c r="D43" s="69" t="s">
        <v>246</v>
      </c>
      <c r="F43" s="248"/>
      <c r="G43" s="280"/>
      <c r="H43" s="280"/>
      <c r="I43" s="217"/>
    </row>
    <row r="44" spans="1:9" s="4" customFormat="1" ht="12.75" customHeight="1" x14ac:dyDescent="0.2">
      <c r="A44" s="13" t="s">
        <v>232</v>
      </c>
      <c r="B44" s="213">
        <v>1637098.38</v>
      </c>
      <c r="C44" s="69" t="s">
        <v>246</v>
      </c>
      <c r="D44" s="69" t="s">
        <v>246</v>
      </c>
      <c r="F44" s="248"/>
      <c r="G44" s="249"/>
      <c r="H44" s="218"/>
      <c r="I44" s="216"/>
    </row>
    <row r="45" spans="1:9" s="4" customFormat="1" ht="12.75" customHeight="1" x14ac:dyDescent="0.2">
      <c r="A45" s="13" t="s">
        <v>233</v>
      </c>
      <c r="B45" s="213">
        <v>0</v>
      </c>
      <c r="C45" s="69" t="s">
        <v>246</v>
      </c>
      <c r="D45" s="69" t="s">
        <v>246</v>
      </c>
      <c r="F45" s="248"/>
      <c r="G45" s="249"/>
      <c r="H45" s="216"/>
      <c r="I45" s="216"/>
    </row>
    <row r="46" spans="1:9" s="4" customFormat="1" ht="12.75" customHeight="1" x14ac:dyDescent="0.2">
      <c r="A46" s="13" t="s">
        <v>234</v>
      </c>
      <c r="B46" s="213">
        <v>61359494.269999996</v>
      </c>
      <c r="C46" s="69" t="s">
        <v>246</v>
      </c>
      <c r="D46" s="69" t="s">
        <v>246</v>
      </c>
      <c r="F46" s="131"/>
      <c r="G46" s="131"/>
      <c r="H46" s="131"/>
      <c r="I46" s="131"/>
    </row>
    <row r="47" spans="1:9" s="4" customFormat="1" ht="12.75" customHeight="1" x14ac:dyDescent="0.2">
      <c r="A47" s="67" t="s">
        <v>341</v>
      </c>
      <c r="B47" s="213">
        <v>0</v>
      </c>
      <c r="C47" s="69" t="s">
        <v>246</v>
      </c>
      <c r="D47" s="69" t="s">
        <v>246</v>
      </c>
      <c r="F47" s="131"/>
      <c r="G47" s="131"/>
      <c r="H47" s="131"/>
      <c r="I47" s="131"/>
    </row>
    <row r="48" spans="1:9" s="4" customFormat="1" ht="12.75" customHeight="1" x14ac:dyDescent="0.2">
      <c r="A48" s="13" t="s">
        <v>235</v>
      </c>
      <c r="B48" s="213">
        <v>14411268.029999999</v>
      </c>
      <c r="C48" s="69" t="s">
        <v>246</v>
      </c>
      <c r="D48" s="69" t="s">
        <v>246</v>
      </c>
      <c r="F48" s="131"/>
      <c r="G48" s="131"/>
      <c r="H48" s="131"/>
      <c r="I48" s="131"/>
    </row>
    <row r="49" spans="1:9" s="4" customFormat="1" ht="12.75" customHeight="1" x14ac:dyDescent="0.2">
      <c r="A49" s="13" t="s">
        <v>237</v>
      </c>
      <c r="B49" s="213">
        <v>0</v>
      </c>
      <c r="C49" s="69" t="s">
        <v>246</v>
      </c>
      <c r="D49" s="69" t="s">
        <v>246</v>
      </c>
      <c r="F49" s="131"/>
      <c r="G49" s="131"/>
      <c r="H49" s="131"/>
      <c r="I49" s="131"/>
    </row>
    <row r="50" spans="1:9" s="4" customFormat="1" ht="12.75" customHeight="1" x14ac:dyDescent="0.25">
      <c r="A50" s="13" t="s">
        <v>236</v>
      </c>
      <c r="B50" s="68">
        <v>77407860.679999992</v>
      </c>
      <c r="C50" s="69" t="s">
        <v>246</v>
      </c>
      <c r="D50" s="69" t="s">
        <v>246</v>
      </c>
      <c r="F50" s="250"/>
      <c r="G50" s="159"/>
      <c r="H50" s="153"/>
      <c r="I50" s="153"/>
    </row>
    <row r="51" spans="1:9" s="4" customFormat="1" ht="12.75" customHeight="1" x14ac:dyDescent="0.25">
      <c r="A51" s="13" t="s">
        <v>35</v>
      </c>
      <c r="B51" s="68"/>
      <c r="C51" s="70"/>
      <c r="D51" s="70"/>
      <c r="F51" s="250"/>
      <c r="G51" s="159"/>
      <c r="H51" s="153"/>
      <c r="I51" s="153"/>
    </row>
    <row r="52" spans="1:9" s="4" customFormat="1" ht="12.75" customHeight="1" x14ac:dyDescent="0.2">
      <c r="A52" s="13" t="s">
        <v>238</v>
      </c>
      <c r="B52" s="213">
        <v>338327238.97000003</v>
      </c>
      <c r="C52" s="69" t="s">
        <v>246</v>
      </c>
      <c r="D52" s="69" t="s">
        <v>246</v>
      </c>
      <c r="F52" s="248"/>
      <c r="G52" s="216"/>
      <c r="H52" s="216"/>
      <c r="I52" s="154"/>
    </row>
    <row r="53" spans="1:9" s="4" customFormat="1" ht="12.75" customHeight="1" x14ac:dyDescent="0.25">
      <c r="A53" s="13" t="s">
        <v>239</v>
      </c>
      <c r="B53" s="213">
        <v>0</v>
      </c>
      <c r="C53" s="69" t="s">
        <v>246</v>
      </c>
      <c r="D53" s="69" t="s">
        <v>246</v>
      </c>
      <c r="F53" s="248"/>
      <c r="G53" s="216"/>
      <c r="H53" s="216"/>
      <c r="I53" s="153"/>
    </row>
    <row r="54" spans="1:9" s="4" customFormat="1" ht="12.75" customHeight="1" x14ac:dyDescent="0.2">
      <c r="A54" s="13" t="s">
        <v>240</v>
      </c>
      <c r="B54" s="213">
        <v>125706.72</v>
      </c>
      <c r="C54" s="69" t="s">
        <v>246</v>
      </c>
      <c r="D54" s="69" t="s">
        <v>246</v>
      </c>
      <c r="F54" s="248"/>
      <c r="G54" s="280"/>
      <c r="H54" s="280"/>
      <c r="I54" s="216"/>
    </row>
    <row r="55" spans="1:9" s="4" customFormat="1" ht="12.75" customHeight="1" x14ac:dyDescent="0.2">
      <c r="A55" s="13" t="s">
        <v>241</v>
      </c>
      <c r="B55" s="68">
        <v>338452945.69000006</v>
      </c>
      <c r="C55" s="69" t="s">
        <v>246</v>
      </c>
      <c r="D55" s="69" t="s">
        <v>246</v>
      </c>
      <c r="F55" s="248"/>
      <c r="G55" s="280"/>
      <c r="H55" s="280"/>
      <c r="I55" s="216"/>
    </row>
    <row r="56" spans="1:9" s="4" customFormat="1" ht="12.75" customHeight="1" x14ac:dyDescent="0.2">
      <c r="A56" s="13" t="s">
        <v>242</v>
      </c>
      <c r="B56" s="213">
        <v>0</v>
      </c>
      <c r="C56" s="69" t="s">
        <v>246</v>
      </c>
      <c r="D56" s="69" t="s">
        <v>246</v>
      </c>
      <c r="F56" s="248"/>
      <c r="G56" s="249"/>
      <c r="H56" s="218"/>
      <c r="I56" s="216"/>
    </row>
    <row r="57" spans="1:9" s="4" customFormat="1" ht="12.75" customHeight="1" x14ac:dyDescent="0.2">
      <c r="A57" s="13" t="s">
        <v>243</v>
      </c>
      <c r="B57" s="213">
        <v>0</v>
      </c>
      <c r="C57" s="69" t="s">
        <v>246</v>
      </c>
      <c r="D57" s="69" t="s">
        <v>246</v>
      </c>
      <c r="F57" s="248"/>
      <c r="G57" s="249"/>
      <c r="H57" s="216"/>
      <c r="I57" s="216"/>
    </row>
    <row r="58" spans="1:9" s="4" customFormat="1" ht="12.75" customHeight="1" x14ac:dyDescent="0.2">
      <c r="A58" s="13" t="s">
        <v>234</v>
      </c>
      <c r="B58" s="213">
        <v>0</v>
      </c>
      <c r="C58" s="69" t="s">
        <v>246</v>
      </c>
      <c r="D58" s="69" t="s">
        <v>246</v>
      </c>
      <c r="G58" s="142"/>
    </row>
    <row r="59" spans="1:9" s="4" customFormat="1" ht="12.75" customHeight="1" x14ac:dyDescent="0.2">
      <c r="A59" s="13" t="s">
        <v>272</v>
      </c>
      <c r="B59" s="213">
        <v>338452945.69000006</v>
      </c>
      <c r="C59" s="69" t="s">
        <v>246</v>
      </c>
      <c r="D59" s="69" t="s">
        <v>246</v>
      </c>
    </row>
    <row r="60" spans="1:9" s="4" customFormat="1" ht="12.75" customHeight="1" x14ac:dyDescent="0.2">
      <c r="A60" s="13" t="s">
        <v>236</v>
      </c>
      <c r="B60" s="68">
        <v>338452945.69000006</v>
      </c>
      <c r="C60" s="69" t="s">
        <v>246</v>
      </c>
      <c r="D60" s="69" t="s">
        <v>246</v>
      </c>
      <c r="E60" s="142"/>
      <c r="F60" s="142"/>
    </row>
    <row r="61" spans="1:9" s="4" customFormat="1" ht="12.75" customHeight="1" x14ac:dyDescent="0.2">
      <c r="A61" s="13" t="s">
        <v>36</v>
      </c>
      <c r="B61" s="213">
        <v>0</v>
      </c>
      <c r="C61" s="213">
        <v>0</v>
      </c>
      <c r="D61" s="213">
        <v>0</v>
      </c>
      <c r="E61" s="181"/>
      <c r="F61" s="142"/>
    </row>
    <row r="62" spans="1:9" s="4" customFormat="1" x14ac:dyDescent="0.2">
      <c r="A62" s="13" t="s">
        <v>37</v>
      </c>
      <c r="B62" s="68">
        <v>73448268.980000004</v>
      </c>
      <c r="C62" s="213">
        <v>74517889.420000002</v>
      </c>
      <c r="D62" s="69" t="s">
        <v>246</v>
      </c>
      <c r="E62" s="15"/>
      <c r="F62" s="15"/>
      <c r="G62" s="142"/>
    </row>
    <row r="63" spans="1:9" s="4" customFormat="1" x14ac:dyDescent="0.2">
      <c r="A63" s="13" t="s">
        <v>38</v>
      </c>
      <c r="B63" s="68">
        <v>338452945.69000006</v>
      </c>
      <c r="C63" s="213">
        <v>383074540.70000005</v>
      </c>
      <c r="D63" s="69" t="s">
        <v>246</v>
      </c>
      <c r="E63" s="142"/>
      <c r="F63" s="15"/>
    </row>
    <row r="64" spans="1:9" s="4" customFormat="1" x14ac:dyDescent="0.2">
      <c r="A64" s="13" t="s">
        <v>39</v>
      </c>
      <c r="B64" s="213">
        <v>0</v>
      </c>
      <c r="C64" s="215">
        <v>0</v>
      </c>
      <c r="D64" s="215">
        <v>0</v>
      </c>
      <c r="E64" s="15"/>
    </row>
    <row r="65" spans="1:8" s="4" customFormat="1" x14ac:dyDescent="0.2">
      <c r="D65" s="61"/>
      <c r="F65" s="15"/>
    </row>
    <row r="66" spans="1:8" s="4" customFormat="1" x14ac:dyDescent="0.2">
      <c r="A66" s="3" t="s">
        <v>40</v>
      </c>
      <c r="D66" s="184"/>
    </row>
    <row r="67" spans="1:8" s="4" customFormat="1" x14ac:dyDescent="0.2">
      <c r="A67" s="6"/>
      <c r="B67" s="13" t="s">
        <v>41</v>
      </c>
      <c r="C67" s="13" t="s">
        <v>244</v>
      </c>
      <c r="D67" s="184"/>
    </row>
    <row r="68" spans="1:8" s="4" customFormat="1" ht="23.25" x14ac:dyDescent="0.25">
      <c r="A68" s="13" t="s">
        <v>42</v>
      </c>
      <c r="B68" s="219">
        <v>21131530386.192001</v>
      </c>
      <c r="C68" s="77" t="s">
        <v>343</v>
      </c>
      <c r="D68" s="47"/>
      <c r="E68" s="155"/>
      <c r="F68" s="15"/>
      <c r="G68" s="15"/>
    </row>
    <row r="69" spans="1:8" s="4" customFormat="1" ht="22.5" x14ac:dyDescent="0.2">
      <c r="A69" s="11" t="s">
        <v>43</v>
      </c>
      <c r="B69" s="215">
        <v>338327238.97000003</v>
      </c>
      <c r="C69" s="109" t="s">
        <v>44</v>
      </c>
      <c r="D69" s="16"/>
      <c r="E69" s="142"/>
      <c r="F69" s="15"/>
      <c r="G69" s="15"/>
      <c r="H69" s="15"/>
    </row>
    <row r="70" spans="1:8" s="4" customFormat="1" ht="22.5" x14ac:dyDescent="0.2">
      <c r="A70" s="13" t="s">
        <v>45</v>
      </c>
      <c r="B70" s="220">
        <v>0</v>
      </c>
      <c r="C70" s="77" t="s">
        <v>46</v>
      </c>
      <c r="D70" s="16"/>
      <c r="F70" s="15"/>
      <c r="G70" s="15"/>
    </row>
    <row r="71" spans="1:8" s="4" customFormat="1" x14ac:dyDescent="0.2">
      <c r="A71" s="13" t="s">
        <v>47</v>
      </c>
      <c r="B71" s="66">
        <v>0</v>
      </c>
      <c r="C71" s="77" t="s">
        <v>48</v>
      </c>
      <c r="D71" s="16"/>
    </row>
    <row r="72" spans="1:8" s="4" customFormat="1" ht="22.5" x14ac:dyDescent="0.2">
      <c r="A72" s="13" t="s">
        <v>49</v>
      </c>
      <c r="B72" s="66">
        <v>0</v>
      </c>
      <c r="C72" s="77" t="s">
        <v>50</v>
      </c>
      <c r="D72" s="16"/>
    </row>
    <row r="73" spans="1:8" s="4" customFormat="1" x14ac:dyDescent="0.2">
      <c r="A73" s="13" t="s">
        <v>51</v>
      </c>
      <c r="B73" s="69" t="s">
        <v>246</v>
      </c>
      <c r="C73" s="77" t="s">
        <v>52</v>
      </c>
      <c r="D73" s="16"/>
    </row>
    <row r="74" spans="1:8" s="4" customFormat="1" ht="22.5" x14ac:dyDescent="0.2">
      <c r="A74" s="13" t="s">
        <v>53</v>
      </c>
      <c r="B74" s="69" t="s">
        <v>246</v>
      </c>
      <c r="C74" s="77" t="s">
        <v>54</v>
      </c>
      <c r="D74" s="16"/>
      <c r="H74" s="184"/>
    </row>
    <row r="75" spans="1:8" s="4" customFormat="1" x14ac:dyDescent="0.2">
      <c r="A75" s="13" t="s">
        <v>55</v>
      </c>
      <c r="B75" s="215">
        <v>0</v>
      </c>
      <c r="C75" s="77" t="s">
        <v>56</v>
      </c>
      <c r="D75" s="16"/>
    </row>
    <row r="76" spans="1:8" s="4" customFormat="1" x14ac:dyDescent="0.2">
      <c r="A76" s="13" t="s">
        <v>57</v>
      </c>
      <c r="B76" s="215">
        <v>0</v>
      </c>
      <c r="C76" s="77" t="s">
        <v>58</v>
      </c>
      <c r="D76" s="16"/>
    </row>
    <row r="77" spans="1:8" s="4" customFormat="1" x14ac:dyDescent="0.2">
      <c r="A77" s="13" t="s">
        <v>59</v>
      </c>
      <c r="B77" s="215">
        <v>408656761.83036768</v>
      </c>
      <c r="C77" s="77" t="s">
        <v>60</v>
      </c>
      <c r="D77" s="16"/>
      <c r="E77" s="155"/>
    </row>
    <row r="78" spans="1:8" s="4" customFormat="1" ht="12.75" customHeight="1" x14ac:dyDescent="0.2">
      <c r="A78" s="13" t="s">
        <v>61</v>
      </c>
      <c r="B78" s="60">
        <v>21061200863.331635</v>
      </c>
    </row>
    <row r="79" spans="1:8" s="4" customFormat="1" ht="14.25" customHeight="1" x14ac:dyDescent="0.2">
      <c r="A79" s="13" t="s">
        <v>289</v>
      </c>
      <c r="B79" s="221" t="s">
        <v>344</v>
      </c>
      <c r="C79" s="148" t="s">
        <v>290</v>
      </c>
    </row>
    <row r="80" spans="1:8" s="4" customFormat="1" x14ac:dyDescent="0.2">
      <c r="A80" s="13" t="s">
        <v>62</v>
      </c>
      <c r="B80" s="222">
        <v>0.92</v>
      </c>
    </row>
    <row r="81" spans="1:5" s="4" customFormat="1" x14ac:dyDescent="0.2">
      <c r="A81" s="13" t="s">
        <v>249</v>
      </c>
      <c r="B81" s="223">
        <v>1</v>
      </c>
    </row>
    <row r="82" spans="1:5" s="4" customFormat="1" x14ac:dyDescent="0.2">
      <c r="A82" s="13" t="s">
        <v>250</v>
      </c>
      <c r="B82" s="223">
        <v>0.92</v>
      </c>
    </row>
    <row r="83" spans="1:5" s="4" customFormat="1" x14ac:dyDescent="0.2">
      <c r="A83" s="13" t="s">
        <v>251</v>
      </c>
      <c r="B83" s="69" t="s">
        <v>246</v>
      </c>
    </row>
    <row r="84" spans="1:5" s="4" customFormat="1" x14ac:dyDescent="0.2">
      <c r="A84" s="13" t="s">
        <v>63</v>
      </c>
      <c r="B84" s="69" t="s">
        <v>246</v>
      </c>
    </row>
    <row r="85" spans="1:5" s="4" customFormat="1" x14ac:dyDescent="0.2">
      <c r="A85" s="13" t="s">
        <v>64</v>
      </c>
      <c r="B85" s="68">
        <v>5501858849.2707558</v>
      </c>
    </row>
    <row r="86" spans="1:5" s="4" customFormat="1" x14ac:dyDescent="0.2">
      <c r="A86" s="13" t="s">
        <v>65</v>
      </c>
      <c r="B86" s="85">
        <v>0.35360485323214574</v>
      </c>
    </row>
    <row r="87" spans="1:5" s="4" customFormat="1" x14ac:dyDescent="0.2"/>
    <row r="88" spans="1:5" s="4" customFormat="1" x14ac:dyDescent="0.2">
      <c r="A88" s="3" t="s">
        <v>66</v>
      </c>
    </row>
    <row r="89" spans="1:5" s="4" customFormat="1" x14ac:dyDescent="0.2">
      <c r="A89" s="5" t="s">
        <v>67</v>
      </c>
      <c r="B89" s="78" t="s">
        <v>215</v>
      </c>
    </row>
    <row r="90" spans="1:5" s="4" customFormat="1" x14ac:dyDescent="0.2">
      <c r="A90" s="5" t="s">
        <v>68</v>
      </c>
      <c r="B90" s="224">
        <v>60000000000</v>
      </c>
    </row>
    <row r="91" spans="1:5" s="4" customFormat="1" ht="25.5" x14ac:dyDescent="0.2">
      <c r="A91" s="5" t="s">
        <v>69</v>
      </c>
      <c r="B91" s="80">
        <v>15559342014.060879</v>
      </c>
      <c r="C91" s="48"/>
      <c r="D91" s="142"/>
      <c r="E91" s="15"/>
    </row>
    <row r="92" spans="1:5" s="4" customFormat="1" ht="25.5" x14ac:dyDescent="0.2">
      <c r="A92" s="5" t="s">
        <v>70</v>
      </c>
      <c r="B92" s="213">
        <v>15537851258.570765</v>
      </c>
      <c r="C92" s="178"/>
      <c r="D92" s="15"/>
    </row>
    <row r="93" spans="1:5" s="4" customFormat="1" x14ac:dyDescent="0.2">
      <c r="A93" s="5" t="s">
        <v>71</v>
      </c>
      <c r="B93" s="111">
        <v>23052478910.25</v>
      </c>
      <c r="D93" s="15"/>
    </row>
    <row r="94" spans="1:5" s="4" customFormat="1" ht="14.25" x14ac:dyDescent="0.2">
      <c r="A94" s="110" t="s">
        <v>291</v>
      </c>
      <c r="B94" s="80">
        <v>411901214.67000008</v>
      </c>
      <c r="C94" s="148" t="s">
        <v>292</v>
      </c>
      <c r="E94" s="15"/>
    </row>
    <row r="95" spans="1:5" s="4" customFormat="1" x14ac:dyDescent="0.2">
      <c r="A95" s="5" t="s">
        <v>72</v>
      </c>
      <c r="B95" s="112" t="s">
        <v>227</v>
      </c>
    </row>
    <row r="96" spans="1:5" s="4" customFormat="1" x14ac:dyDescent="0.2">
      <c r="A96" s="5" t="s">
        <v>73</v>
      </c>
      <c r="B96" s="80">
        <v>0</v>
      </c>
    </row>
    <row r="97" spans="1:4" s="4" customFormat="1" x14ac:dyDescent="0.2">
      <c r="A97" s="5" t="s">
        <v>74</v>
      </c>
      <c r="B97" s="80">
        <v>0</v>
      </c>
    </row>
    <row r="98" spans="1:4" s="4" customFormat="1" ht="14.25" x14ac:dyDescent="0.2">
      <c r="A98" s="5" t="s">
        <v>273</v>
      </c>
      <c r="B98" s="165">
        <v>92310345</v>
      </c>
      <c r="C98" s="148" t="s">
        <v>294</v>
      </c>
    </row>
    <row r="99" spans="1:4" s="4" customFormat="1" ht="25.5" x14ac:dyDescent="0.2">
      <c r="A99" s="5" t="s">
        <v>75</v>
      </c>
      <c r="B99" s="80">
        <v>0</v>
      </c>
    </row>
    <row r="100" spans="1:4" s="4" customFormat="1" ht="14.25" x14ac:dyDescent="0.2">
      <c r="A100" s="5" t="s">
        <v>293</v>
      </c>
      <c r="B100" s="80">
        <v>7493136896.1891212</v>
      </c>
      <c r="C100" s="148" t="s">
        <v>523</v>
      </c>
      <c r="D100" s="178"/>
    </row>
    <row r="101" spans="1:4" s="4" customFormat="1" x14ac:dyDescent="0.2">
      <c r="A101" s="5" t="s">
        <v>76</v>
      </c>
      <c r="B101" s="168">
        <v>0.48158443264616335</v>
      </c>
    </row>
    <row r="102" spans="1:4" s="4" customFormat="1" x14ac:dyDescent="0.2">
      <c r="A102" s="5" t="s">
        <v>77</v>
      </c>
      <c r="B102" s="81">
        <v>208552</v>
      </c>
    </row>
    <row r="103" spans="1:4" s="4" customFormat="1" x14ac:dyDescent="0.2">
      <c r="A103" s="5" t="s">
        <v>78</v>
      </c>
      <c r="B103" s="111">
        <v>110535.88030922743</v>
      </c>
    </row>
    <row r="104" spans="1:4" s="4" customFormat="1" x14ac:dyDescent="0.2">
      <c r="A104" s="110" t="s">
        <v>79</v>
      </c>
      <c r="B104" s="168">
        <v>0.60955405186665701</v>
      </c>
    </row>
    <row r="105" spans="1:4" s="4" customFormat="1" x14ac:dyDescent="0.2">
      <c r="A105" s="5" t="s">
        <v>80</v>
      </c>
      <c r="B105" s="169">
        <v>0.47991920901423801</v>
      </c>
    </row>
    <row r="106" spans="1:4" s="4" customFormat="1" x14ac:dyDescent="0.2">
      <c r="A106" s="110" t="s">
        <v>81</v>
      </c>
      <c r="B106" s="170">
        <v>113.06591884511801</v>
      </c>
    </row>
    <row r="107" spans="1:4" s="4" customFormat="1" x14ac:dyDescent="0.2">
      <c r="A107" s="110" t="s">
        <v>82</v>
      </c>
      <c r="B107" s="171">
        <v>204.73392017131599</v>
      </c>
    </row>
    <row r="108" spans="1:4" s="4" customFormat="1" x14ac:dyDescent="0.2">
      <c r="A108" s="5" t="s">
        <v>83</v>
      </c>
      <c r="B108" s="113">
        <v>4.2999996542145154E-2</v>
      </c>
    </row>
    <row r="109" spans="1:4" s="4" customFormat="1" x14ac:dyDescent="0.2">
      <c r="A109" s="5" t="s">
        <v>84</v>
      </c>
      <c r="B109" s="225" t="s">
        <v>535</v>
      </c>
      <c r="C109" s="186"/>
    </row>
    <row r="110" spans="1:4" s="4" customFormat="1" ht="14.25" x14ac:dyDescent="0.2">
      <c r="A110" s="110" t="s">
        <v>303</v>
      </c>
      <c r="B110" s="226">
        <v>0.13944615914648462</v>
      </c>
      <c r="C110" s="187"/>
    </row>
    <row r="111" spans="1:4" s="4" customFormat="1" ht="14.25" x14ac:dyDescent="0.2">
      <c r="A111" s="110" t="s">
        <v>302</v>
      </c>
      <c r="B111" s="227">
        <v>0.15187883632610066</v>
      </c>
      <c r="C111" s="187"/>
      <c r="D111" s="46"/>
    </row>
    <row r="112" spans="1:4" s="4" customFormat="1" x14ac:dyDescent="0.2">
      <c r="A112" s="13" t="s">
        <v>85</v>
      </c>
      <c r="B112" s="226">
        <v>0.18213960681826047</v>
      </c>
      <c r="C112" s="131"/>
      <c r="D112" s="46"/>
    </row>
    <row r="113" spans="1:5" s="4" customFormat="1" x14ac:dyDescent="0.2">
      <c r="A113" s="13" t="s">
        <v>86</v>
      </c>
      <c r="B113" s="227">
        <v>0.19333210830827577</v>
      </c>
      <c r="C113" s="131"/>
    </row>
    <row r="114" spans="1:5" s="4" customFormat="1" ht="14.25" customHeight="1" x14ac:dyDescent="0.2">
      <c r="A114" s="13" t="s">
        <v>300</v>
      </c>
      <c r="B114" s="79" t="s">
        <v>246</v>
      </c>
      <c r="C114" s="148" t="s">
        <v>295</v>
      </c>
    </row>
    <row r="115" spans="1:5" s="4" customFormat="1" ht="14.25" x14ac:dyDescent="0.2">
      <c r="A115" s="13" t="s">
        <v>301</v>
      </c>
      <c r="B115" s="79" t="s">
        <v>246</v>
      </c>
      <c r="C115" s="148" t="s">
        <v>295</v>
      </c>
    </row>
    <row r="116" spans="1:5" s="4" customFormat="1" ht="14.25" x14ac:dyDescent="0.2">
      <c r="A116" s="5" t="s">
        <v>297</v>
      </c>
      <c r="B116" s="79" t="s">
        <v>246</v>
      </c>
      <c r="C116" s="148" t="s">
        <v>296</v>
      </c>
    </row>
    <row r="117" spans="1:5" s="4" customFormat="1" ht="14.25" x14ac:dyDescent="0.2">
      <c r="A117" s="5" t="s">
        <v>298</v>
      </c>
      <c r="B117" s="228" t="s">
        <v>524</v>
      </c>
      <c r="C117" s="148" t="s">
        <v>305</v>
      </c>
    </row>
    <row r="118" spans="1:5" s="4" customFormat="1" ht="14.25" x14ac:dyDescent="0.2">
      <c r="A118" s="5" t="s">
        <v>299</v>
      </c>
      <c r="B118" s="229">
        <v>0.04</v>
      </c>
      <c r="C118" s="148" t="s">
        <v>305</v>
      </c>
    </row>
    <row r="119" spans="1:5" s="4" customFormat="1" x14ac:dyDescent="0.2">
      <c r="C119" s="178"/>
    </row>
    <row r="120" spans="1:5" s="4" customFormat="1" ht="14.25" x14ac:dyDescent="0.2">
      <c r="A120" s="3" t="s">
        <v>304</v>
      </c>
      <c r="C120" s="148"/>
    </row>
    <row r="121" spans="1:5" s="4" customFormat="1" x14ac:dyDescent="0.2"/>
    <row r="122" spans="1:5" s="4" customFormat="1" x14ac:dyDescent="0.2">
      <c r="A122" s="17" t="s">
        <v>87</v>
      </c>
      <c r="B122" s="115">
        <v>72081204.510000005</v>
      </c>
    </row>
    <row r="123" spans="1:5" s="4" customFormat="1" x14ac:dyDescent="0.2">
      <c r="A123" s="114" t="s">
        <v>88</v>
      </c>
      <c r="B123" s="80">
        <v>84993626.980000019</v>
      </c>
    </row>
    <row r="124" spans="1:5" s="4" customFormat="1" x14ac:dyDescent="0.2">
      <c r="A124" s="114" t="s">
        <v>89</v>
      </c>
      <c r="B124" s="80">
        <v>0</v>
      </c>
    </row>
    <row r="125" spans="1:5" s="4" customFormat="1" x14ac:dyDescent="0.2">
      <c r="A125" s="114" t="s">
        <v>90</v>
      </c>
      <c r="B125" s="230">
        <v>253333611.99000001</v>
      </c>
      <c r="C125" s="178"/>
    </row>
    <row r="126" spans="1:5" s="4" customFormat="1" x14ac:dyDescent="0.2">
      <c r="D126" s="25"/>
    </row>
    <row r="127" spans="1:5" s="4" customFormat="1" x14ac:dyDescent="0.2">
      <c r="A127" s="3" t="s">
        <v>91</v>
      </c>
    </row>
    <row r="128" spans="1:5" s="4" customFormat="1" x14ac:dyDescent="0.2">
      <c r="A128" s="6"/>
      <c r="B128" s="7" t="s">
        <v>92</v>
      </c>
      <c r="C128" s="7" t="s">
        <v>93</v>
      </c>
      <c r="D128" s="18" t="s">
        <v>94</v>
      </c>
      <c r="E128" s="7" t="s">
        <v>95</v>
      </c>
    </row>
    <row r="129" spans="1:11" s="4" customFormat="1" x14ac:dyDescent="0.2">
      <c r="A129" s="13" t="s">
        <v>96</v>
      </c>
      <c r="B129" s="82">
        <v>2390</v>
      </c>
      <c r="C129" s="83">
        <v>1.1459971613794162E-2</v>
      </c>
      <c r="D129" s="84">
        <v>196707122.97999999</v>
      </c>
      <c r="E129" s="83">
        <v>8.5330139004068922E-3</v>
      </c>
    </row>
    <row r="130" spans="1:11" s="4" customFormat="1" x14ac:dyDescent="0.2">
      <c r="A130" s="13" t="s">
        <v>97</v>
      </c>
      <c r="B130" s="82">
        <v>8</v>
      </c>
      <c r="C130" s="83">
        <v>3.8359737619394685E-5</v>
      </c>
      <c r="D130" s="82">
        <v>1274698.23</v>
      </c>
      <c r="E130" s="83">
        <v>5.5295494899388938E-5</v>
      </c>
    </row>
    <row r="131" spans="1:11" s="4" customFormat="1" x14ac:dyDescent="0.2">
      <c r="A131" s="13" t="s">
        <v>98</v>
      </c>
      <c r="B131" s="82">
        <v>6</v>
      </c>
      <c r="C131" s="83">
        <v>2.8769803214546014E-5</v>
      </c>
      <c r="D131" s="82">
        <v>971443.31</v>
      </c>
      <c r="E131" s="83">
        <v>4.2140513989064309E-5</v>
      </c>
    </row>
    <row r="132" spans="1:11" s="4" customFormat="1" x14ac:dyDescent="0.2">
      <c r="A132" s="13" t="s">
        <v>99</v>
      </c>
      <c r="B132" s="82">
        <v>2</v>
      </c>
      <c r="C132" s="83">
        <v>9.5899344048486713E-6</v>
      </c>
      <c r="D132" s="82">
        <v>303254.92</v>
      </c>
      <c r="E132" s="83">
        <v>1.3154980910324634E-5</v>
      </c>
      <c r="G132" s="233"/>
      <c r="H132" s="131"/>
    </row>
    <row r="133" spans="1:11" s="4" customFormat="1" x14ac:dyDescent="0.2">
      <c r="A133" s="13" t="s">
        <v>100</v>
      </c>
      <c r="B133" s="231">
        <v>13699</v>
      </c>
      <c r="C133" s="83">
        <v>6.5686255706010971E-2</v>
      </c>
      <c r="D133" s="232">
        <v>3009691266.9299998</v>
      </c>
      <c r="E133" s="83">
        <v>0.13055824836225216</v>
      </c>
      <c r="G133" s="216"/>
      <c r="H133" s="234"/>
      <c r="I133" s="178"/>
    </row>
    <row r="134" spans="1:11" s="4" customFormat="1" x14ac:dyDescent="0.2"/>
    <row r="135" spans="1:11" s="4" customFormat="1" ht="14.25" x14ac:dyDescent="0.2">
      <c r="A135" s="3" t="s">
        <v>306</v>
      </c>
      <c r="B135" s="6"/>
      <c r="C135" s="6"/>
      <c r="D135" s="6"/>
      <c r="E135" s="6"/>
      <c r="F135" s="279" t="s">
        <v>101</v>
      </c>
      <c r="G135" s="246"/>
      <c r="H135" s="246"/>
      <c r="I135" s="246"/>
      <c r="J135" s="247"/>
      <c r="K135" s="148" t="s">
        <v>408</v>
      </c>
    </row>
    <row r="136" spans="1:11" s="4" customFormat="1" ht="25.5" x14ac:dyDescent="0.2">
      <c r="A136" s="13"/>
      <c r="B136" s="116" t="s">
        <v>92</v>
      </c>
      <c r="C136" s="116" t="s">
        <v>93</v>
      </c>
      <c r="D136" s="116" t="s">
        <v>94</v>
      </c>
      <c r="E136" s="108" t="s">
        <v>95</v>
      </c>
      <c r="F136" s="121" t="s">
        <v>102</v>
      </c>
      <c r="G136" s="20" t="s">
        <v>103</v>
      </c>
      <c r="H136" s="12" t="s">
        <v>307</v>
      </c>
      <c r="I136" s="20" t="s">
        <v>308</v>
      </c>
      <c r="J136" s="12" t="s">
        <v>309</v>
      </c>
      <c r="K136" s="148" t="s">
        <v>448</v>
      </c>
    </row>
    <row r="137" spans="1:11" s="4" customFormat="1" x14ac:dyDescent="0.2">
      <c r="A137" s="119" t="s">
        <v>315</v>
      </c>
      <c r="B137" s="82">
        <v>135478</v>
      </c>
      <c r="C137" s="83">
        <v>0.64961256665004408</v>
      </c>
      <c r="D137" s="84">
        <v>17742440222.549999</v>
      </c>
      <c r="E137" s="83">
        <v>0.76965433052239096</v>
      </c>
      <c r="F137" s="85">
        <v>3.8718739554562502E-2</v>
      </c>
      <c r="G137" s="120">
        <v>25.565168810078902</v>
      </c>
      <c r="H137" s="85">
        <v>3.8718739554562502E-2</v>
      </c>
      <c r="I137" s="85">
        <v>0</v>
      </c>
      <c r="J137" s="85">
        <v>3.8718739554562502E-2</v>
      </c>
    </row>
    <row r="138" spans="1:11" s="4" customFormat="1" x14ac:dyDescent="0.2">
      <c r="A138" s="51" t="s">
        <v>316</v>
      </c>
      <c r="B138" s="124">
        <v>0</v>
      </c>
      <c r="C138" s="125">
        <v>0</v>
      </c>
      <c r="D138" s="126">
        <v>0</v>
      </c>
      <c r="E138" s="125">
        <v>0</v>
      </c>
      <c r="F138" s="85">
        <v>0</v>
      </c>
      <c r="G138" s="139">
        <v>0</v>
      </c>
      <c r="H138" s="85">
        <v>0</v>
      </c>
      <c r="I138" s="126">
        <v>0</v>
      </c>
      <c r="J138" s="126">
        <v>0</v>
      </c>
    </row>
    <row r="139" spans="1:11" s="4" customFormat="1" x14ac:dyDescent="0.2">
      <c r="A139" s="119" t="s">
        <v>104</v>
      </c>
      <c r="B139" s="82">
        <v>386</v>
      </c>
      <c r="C139" s="83">
        <v>1.8508573401357935E-3</v>
      </c>
      <c r="D139" s="84">
        <v>8977263.5700000003</v>
      </c>
      <c r="E139" s="83">
        <v>3.8942725443762887E-4</v>
      </c>
      <c r="F139" s="85">
        <v>3.28290293131107E-2</v>
      </c>
      <c r="G139" s="123">
        <v>0</v>
      </c>
      <c r="H139" s="85">
        <v>3.28290293131107E-2</v>
      </c>
      <c r="I139" s="84">
        <v>0</v>
      </c>
      <c r="J139" s="85">
        <v>3.28290293131107E-2</v>
      </c>
    </row>
    <row r="140" spans="1:11" s="4" customFormat="1" x14ac:dyDescent="0.2">
      <c r="A140" s="51" t="s">
        <v>317</v>
      </c>
      <c r="B140" s="82">
        <v>3036</v>
      </c>
      <c r="C140" s="118">
        <v>1.4557520426560283E-2</v>
      </c>
      <c r="D140" s="84">
        <v>432190623.62</v>
      </c>
      <c r="E140" s="118">
        <v>1.8748119250109444E-2</v>
      </c>
      <c r="F140" s="85">
        <v>4.3286260561783502E-2</v>
      </c>
      <c r="G140" s="84">
        <v>17.839788724428999</v>
      </c>
      <c r="H140" s="85">
        <v>3.2862605617835008E-3</v>
      </c>
      <c r="I140" s="84">
        <v>0</v>
      </c>
      <c r="J140" s="85">
        <v>4.3286260561783502E-2</v>
      </c>
    </row>
    <row r="141" spans="1:11" s="4" customFormat="1" x14ac:dyDescent="0.2">
      <c r="A141" s="51" t="s">
        <v>105</v>
      </c>
      <c r="B141" s="82">
        <v>10096</v>
      </c>
      <c r="C141" s="83">
        <v>4.8409988875676088E-2</v>
      </c>
      <c r="D141" s="84">
        <v>878740341.26999998</v>
      </c>
      <c r="E141" s="83">
        <v>3.8119125699721555E-2</v>
      </c>
      <c r="F141" s="85">
        <v>4.4208390147300401E-2</v>
      </c>
      <c r="G141" s="84">
        <v>0</v>
      </c>
      <c r="H141" s="141">
        <v>4.2083901473004004E-3</v>
      </c>
      <c r="I141" s="84">
        <v>0</v>
      </c>
      <c r="J141" s="85">
        <v>4.4208390147300401E-2</v>
      </c>
    </row>
    <row r="142" spans="1:11" s="4" customFormat="1" x14ac:dyDescent="0.2">
      <c r="A142" s="51" t="s">
        <v>106</v>
      </c>
      <c r="B142" s="82">
        <v>59556</v>
      </c>
      <c r="C142" s="83">
        <v>0.2855690667075837</v>
      </c>
      <c r="D142" s="84">
        <v>3990130459.2399998</v>
      </c>
      <c r="E142" s="83">
        <v>0.17308899727334043</v>
      </c>
      <c r="F142" s="85">
        <v>6.1762708579697498E-2</v>
      </c>
      <c r="G142" s="140">
        <v>0</v>
      </c>
      <c r="H142" s="85">
        <v>-5.1283013375479005E-5</v>
      </c>
      <c r="I142" s="123">
        <v>0</v>
      </c>
      <c r="J142" s="85">
        <v>6.1762708579697498E-2</v>
      </c>
    </row>
    <row r="143" spans="1:11" s="4" customFormat="1" ht="12.75" customHeight="1" thickBot="1" x14ac:dyDescent="0.25">
      <c r="A143" s="50" t="s">
        <v>61</v>
      </c>
      <c r="B143" s="56">
        <v>208552</v>
      </c>
      <c r="C143" s="57">
        <v>1</v>
      </c>
      <c r="D143" s="58">
        <v>23052478910.25</v>
      </c>
      <c r="E143" s="1">
        <v>1</v>
      </c>
      <c r="F143" s="1">
        <v>4.2999996542145154E-2</v>
      </c>
      <c r="H143" s="46"/>
      <c r="J143" s="1">
        <v>4.2999996542145154E-2</v>
      </c>
    </row>
    <row r="144" spans="1:11" s="4" customFormat="1" ht="12.75" customHeight="1" thickTop="1" x14ac:dyDescent="0.2">
      <c r="H144" s="19"/>
    </row>
    <row r="145" spans="1:7" s="4" customFormat="1" x14ac:dyDescent="0.2">
      <c r="A145" s="3" t="s">
        <v>107</v>
      </c>
    </row>
    <row r="146" spans="1:7" s="4" customFormat="1" x14ac:dyDescent="0.2">
      <c r="A146" s="24" t="s">
        <v>108</v>
      </c>
      <c r="B146" s="116" t="s">
        <v>92</v>
      </c>
      <c r="C146" s="116" t="s">
        <v>93</v>
      </c>
      <c r="D146" s="116" t="s">
        <v>94</v>
      </c>
      <c r="E146" s="116" t="s">
        <v>95</v>
      </c>
      <c r="G146" s="59"/>
    </row>
    <row r="147" spans="1:7" s="4" customFormat="1" x14ac:dyDescent="0.2">
      <c r="A147" s="11" t="s">
        <v>109</v>
      </c>
      <c r="B147" s="82">
        <v>202359</v>
      </c>
      <c r="C147" s="83">
        <v>0.97030476811538613</v>
      </c>
      <c r="D147" s="84">
        <v>22336052219.299999</v>
      </c>
      <c r="E147" s="83">
        <v>0.96892192402651089</v>
      </c>
    </row>
    <row r="148" spans="1:7" s="4" customFormat="1" x14ac:dyDescent="0.2">
      <c r="A148" s="11" t="s">
        <v>110</v>
      </c>
      <c r="B148" s="117">
        <v>1755</v>
      </c>
      <c r="C148" s="118">
        <v>8.4151674402547089E-3</v>
      </c>
      <c r="D148" s="122">
        <v>169272049.99000001</v>
      </c>
      <c r="E148" s="118">
        <v>7.3429001127828927E-3</v>
      </c>
    </row>
    <row r="149" spans="1:7" s="4" customFormat="1" x14ac:dyDescent="0.2">
      <c r="A149" s="13" t="s">
        <v>111</v>
      </c>
      <c r="B149" s="117">
        <v>1256</v>
      </c>
      <c r="C149" s="118">
        <v>6.0224788062449653E-3</v>
      </c>
      <c r="D149" s="122">
        <v>137885751.24000001</v>
      </c>
      <c r="E149" s="118">
        <v>5.9813849858329458E-3</v>
      </c>
    </row>
    <row r="150" spans="1:7" s="4" customFormat="1" x14ac:dyDescent="0.2">
      <c r="A150" s="13" t="s">
        <v>112</v>
      </c>
      <c r="B150" s="82">
        <v>806</v>
      </c>
      <c r="C150" s="83">
        <v>3.8647435651540142E-3</v>
      </c>
      <c r="D150" s="84">
        <v>93619326.709999993</v>
      </c>
      <c r="E150" s="83">
        <v>4.0611392412281226E-3</v>
      </c>
    </row>
    <row r="151" spans="1:7" s="4" customFormat="1" x14ac:dyDescent="0.2">
      <c r="A151" s="13" t="s">
        <v>113</v>
      </c>
      <c r="B151" s="82">
        <v>979</v>
      </c>
      <c r="C151" s="83">
        <v>4.6942728911734243E-3</v>
      </c>
      <c r="D151" s="84">
        <v>121989552.97</v>
      </c>
      <c r="E151" s="83">
        <v>5.2918193069361767E-3</v>
      </c>
    </row>
    <row r="152" spans="1:7" s="4" customFormat="1" x14ac:dyDescent="0.2">
      <c r="A152" s="13" t="s">
        <v>114</v>
      </c>
      <c r="B152" s="82">
        <v>647</v>
      </c>
      <c r="C152" s="83">
        <v>3.1023437799685451E-3</v>
      </c>
      <c r="D152" s="84">
        <v>80668109.069999993</v>
      </c>
      <c r="E152" s="83">
        <v>3.4993247096793524E-3</v>
      </c>
    </row>
    <row r="153" spans="1:7" s="4" customFormat="1" x14ac:dyDescent="0.2">
      <c r="A153" s="13" t="s">
        <v>115</v>
      </c>
      <c r="B153" s="82">
        <v>750</v>
      </c>
      <c r="C153" s="83">
        <v>3.5962254018182516E-3</v>
      </c>
      <c r="D153" s="84">
        <v>112991900.97</v>
      </c>
      <c r="E153" s="83">
        <v>4.9015076170294001E-3</v>
      </c>
    </row>
    <row r="154" spans="1:7" s="4" customFormat="1" ht="12.75" customHeight="1" thickBot="1" x14ac:dyDescent="0.25">
      <c r="A154" s="21" t="s">
        <v>61</v>
      </c>
      <c r="B154" s="22">
        <v>208552</v>
      </c>
      <c r="C154" s="1">
        <v>1</v>
      </c>
      <c r="D154" s="23">
        <v>23052478910.250004</v>
      </c>
      <c r="E154" s="1">
        <v>0.99999999999999989</v>
      </c>
    </row>
    <row r="155" spans="1:7" s="4" customFormat="1" ht="12.75" customHeight="1" thickTop="1" x14ac:dyDescent="0.2"/>
    <row r="156" spans="1:7" s="4" customFormat="1" x14ac:dyDescent="0.2">
      <c r="A156" s="24" t="s">
        <v>116</v>
      </c>
      <c r="B156" s="116" t="s">
        <v>92</v>
      </c>
      <c r="C156" s="116" t="s">
        <v>93</v>
      </c>
      <c r="D156" s="116" t="s">
        <v>94</v>
      </c>
      <c r="E156" s="116" t="s">
        <v>95</v>
      </c>
    </row>
    <row r="157" spans="1:7" s="4" customFormat="1" x14ac:dyDescent="0.2">
      <c r="A157" s="11" t="s">
        <v>117</v>
      </c>
      <c r="B157" s="82">
        <v>117944</v>
      </c>
      <c r="C157" s="83">
        <v>0.56553761172273587</v>
      </c>
      <c r="D157" s="84">
        <v>6974680563.7000008</v>
      </c>
      <c r="E157" s="83">
        <v>0.30255664004094568</v>
      </c>
    </row>
    <row r="158" spans="1:7" s="4" customFormat="1" x14ac:dyDescent="0.2">
      <c r="A158" s="11" t="s">
        <v>118</v>
      </c>
      <c r="B158" s="82">
        <v>10476</v>
      </c>
      <c r="C158" s="83">
        <v>5.0232076412597339E-2</v>
      </c>
      <c r="D158" s="84">
        <v>1434792847.26</v>
      </c>
      <c r="E158" s="83">
        <v>6.224028456315113E-2</v>
      </c>
    </row>
    <row r="159" spans="1:7" s="4" customFormat="1" x14ac:dyDescent="0.2">
      <c r="A159" s="11" t="s">
        <v>119</v>
      </c>
      <c r="B159" s="82">
        <v>10680</v>
      </c>
      <c r="C159" s="83">
        <v>5.12102497218919E-2</v>
      </c>
      <c r="D159" s="84">
        <v>1604382785.6199999</v>
      </c>
      <c r="E159" s="83">
        <v>6.9596974445409035E-2</v>
      </c>
    </row>
    <row r="160" spans="1:7" s="4" customFormat="1" x14ac:dyDescent="0.2">
      <c r="A160" s="11" t="s">
        <v>120</v>
      </c>
      <c r="B160" s="82">
        <v>10769</v>
      </c>
      <c r="C160" s="83">
        <v>5.1637001802907666E-2</v>
      </c>
      <c r="D160" s="84">
        <v>1725573872.8499999</v>
      </c>
      <c r="E160" s="83">
        <v>7.4854156881269063E-2</v>
      </c>
    </row>
    <row r="161" spans="1:5" s="4" customFormat="1" x14ac:dyDescent="0.2">
      <c r="A161" s="11" t="s">
        <v>121</v>
      </c>
      <c r="B161" s="82">
        <v>11085</v>
      </c>
      <c r="C161" s="83">
        <v>5.3152211438873762E-2</v>
      </c>
      <c r="D161" s="84">
        <v>1921436528.1400001</v>
      </c>
      <c r="E161" s="83">
        <v>8.3350538379005176E-2</v>
      </c>
    </row>
    <row r="162" spans="1:5" s="4" customFormat="1" x14ac:dyDescent="0.2">
      <c r="A162" s="11" t="s">
        <v>122</v>
      </c>
      <c r="B162" s="82">
        <v>12031</v>
      </c>
      <c r="C162" s="83">
        <v>5.7688250412367179E-2</v>
      </c>
      <c r="D162" s="84">
        <v>2242763255.2800002</v>
      </c>
      <c r="E162" s="83">
        <v>9.7289461320482246E-2</v>
      </c>
    </row>
    <row r="163" spans="1:5" s="4" customFormat="1" x14ac:dyDescent="0.2">
      <c r="A163" s="11" t="s">
        <v>123</v>
      </c>
      <c r="B163" s="82">
        <v>11984</v>
      </c>
      <c r="C163" s="83">
        <v>5.7462886953853237E-2</v>
      </c>
      <c r="D163" s="84">
        <v>2368784467.6300001</v>
      </c>
      <c r="E163" s="83">
        <v>0.10275617111948639</v>
      </c>
    </row>
    <row r="164" spans="1:5" s="4" customFormat="1" x14ac:dyDescent="0.2">
      <c r="A164" s="11" t="s">
        <v>124</v>
      </c>
      <c r="B164" s="82">
        <v>9480</v>
      </c>
      <c r="C164" s="83">
        <v>4.5456289078982699E-2</v>
      </c>
      <c r="D164" s="84">
        <v>2006316695.49</v>
      </c>
      <c r="E164" s="83">
        <v>8.7032579155637627E-2</v>
      </c>
    </row>
    <row r="165" spans="1:5" s="4" customFormat="1" x14ac:dyDescent="0.2">
      <c r="A165" s="11" t="s">
        <v>125</v>
      </c>
      <c r="B165" s="82">
        <v>7022</v>
      </c>
      <c r="C165" s="83">
        <v>3.3670259695423685E-2</v>
      </c>
      <c r="D165" s="84">
        <v>1450542066.6400001</v>
      </c>
      <c r="E165" s="83">
        <v>6.2923474403225002E-2</v>
      </c>
    </row>
    <row r="166" spans="1:5" s="4" customFormat="1" x14ac:dyDescent="0.2">
      <c r="A166" s="11" t="s">
        <v>126</v>
      </c>
      <c r="B166" s="82">
        <v>3374</v>
      </c>
      <c r="C166" s="83">
        <v>1.6178219340979707E-2</v>
      </c>
      <c r="D166" s="84">
        <v>627648862.04999995</v>
      </c>
      <c r="E166" s="83">
        <v>2.7226957434539661E-2</v>
      </c>
    </row>
    <row r="167" spans="1:5" s="4" customFormat="1" x14ac:dyDescent="0.2">
      <c r="A167" s="11" t="s">
        <v>127</v>
      </c>
      <c r="B167" s="82">
        <v>1901</v>
      </c>
      <c r="C167" s="83">
        <v>9.1152326518086618E-3</v>
      </c>
      <c r="D167" s="84">
        <v>352858526.92000002</v>
      </c>
      <c r="E167" s="83">
        <v>1.5306749798743155E-2</v>
      </c>
    </row>
    <row r="168" spans="1:5" s="4" customFormat="1" x14ac:dyDescent="0.2">
      <c r="A168" s="11" t="s">
        <v>128</v>
      </c>
      <c r="B168" s="82">
        <v>784</v>
      </c>
      <c r="C168" s="83">
        <v>3.7592542867006789E-3</v>
      </c>
      <c r="D168" s="84">
        <v>141849559.59999999</v>
      </c>
      <c r="E168" s="83">
        <v>6.153332149321622E-3</v>
      </c>
    </row>
    <row r="169" spans="1:5" s="4" customFormat="1" x14ac:dyDescent="0.2">
      <c r="A169" s="11" t="s">
        <v>129</v>
      </c>
      <c r="B169" s="82">
        <v>382</v>
      </c>
      <c r="C169" s="83">
        <v>1.8316774713260961E-3</v>
      </c>
      <c r="D169" s="84">
        <v>72254143.439999998</v>
      </c>
      <c r="E169" s="83">
        <v>3.1343329158354891E-3</v>
      </c>
    </row>
    <row r="170" spans="1:5" s="4" customFormat="1" x14ac:dyDescent="0.2">
      <c r="A170" s="11" t="s">
        <v>130</v>
      </c>
      <c r="B170" s="82">
        <v>421</v>
      </c>
      <c r="C170" s="83">
        <v>2.0186811922206453E-3</v>
      </c>
      <c r="D170" s="84">
        <v>84762599.040000007</v>
      </c>
      <c r="E170" s="83">
        <v>3.6769407476742715E-3</v>
      </c>
    </row>
    <row r="171" spans="1:5" s="4" customFormat="1" x14ac:dyDescent="0.2">
      <c r="A171" s="11" t="s">
        <v>131</v>
      </c>
      <c r="B171" s="82">
        <v>219</v>
      </c>
      <c r="C171" s="83">
        <v>1.0500978173309296E-3</v>
      </c>
      <c r="D171" s="84">
        <v>43832136.590000004</v>
      </c>
      <c r="E171" s="83">
        <v>1.901406645274517E-3</v>
      </c>
    </row>
    <row r="172" spans="1:5" s="4" customFormat="1" ht="12.75" customHeight="1" thickBot="1" x14ac:dyDescent="0.25">
      <c r="A172" s="21" t="s">
        <v>61</v>
      </c>
      <c r="B172" s="127">
        <v>208552</v>
      </c>
      <c r="C172" s="128">
        <v>0.99999999999999989</v>
      </c>
      <c r="D172" s="129">
        <v>23052478910.25</v>
      </c>
      <c r="E172" s="128">
        <v>1</v>
      </c>
    </row>
    <row r="173" spans="1:5" s="4" customFormat="1" ht="12.75" customHeight="1" thickTop="1" x14ac:dyDescent="0.2"/>
    <row r="174" spans="1:5" s="4" customFormat="1" x14ac:dyDescent="0.2">
      <c r="A174" s="24" t="s">
        <v>132</v>
      </c>
      <c r="B174" s="7" t="s">
        <v>92</v>
      </c>
      <c r="C174" s="7" t="s">
        <v>93</v>
      </c>
      <c r="D174" s="7" t="s">
        <v>94</v>
      </c>
      <c r="E174" s="7" t="s">
        <v>95</v>
      </c>
    </row>
    <row r="175" spans="1:5" s="4" customFormat="1" x14ac:dyDescent="0.2">
      <c r="A175" s="13" t="s">
        <v>117</v>
      </c>
      <c r="B175" s="82">
        <v>155546</v>
      </c>
      <c r="C175" s="83">
        <v>0.74583796846829564</v>
      </c>
      <c r="D175" s="84">
        <v>12046168335.16</v>
      </c>
      <c r="E175" s="83">
        <v>0.5225541418803259</v>
      </c>
    </row>
    <row r="176" spans="1:5" s="4" customFormat="1" x14ac:dyDescent="0.2">
      <c r="A176" s="13" t="s">
        <v>118</v>
      </c>
      <c r="B176" s="82">
        <v>11625</v>
      </c>
      <c r="C176" s="83">
        <v>5.5741493728182899E-2</v>
      </c>
      <c r="D176" s="84">
        <v>2025011816.8599999</v>
      </c>
      <c r="E176" s="83">
        <v>8.7843560110995408E-2</v>
      </c>
    </row>
    <row r="177" spans="1:5" s="4" customFormat="1" x14ac:dyDescent="0.2">
      <c r="A177" s="13" t="s">
        <v>119</v>
      </c>
      <c r="B177" s="82">
        <v>10779</v>
      </c>
      <c r="C177" s="83">
        <v>5.1684951474931913E-2</v>
      </c>
      <c r="D177" s="84">
        <v>1993793496.0999999</v>
      </c>
      <c r="E177" s="83">
        <v>8.6489331748764095E-2</v>
      </c>
    </row>
    <row r="178" spans="1:5" s="4" customFormat="1" x14ac:dyDescent="0.2">
      <c r="A178" s="13" t="s">
        <v>120</v>
      </c>
      <c r="B178" s="82">
        <v>8572</v>
      </c>
      <c r="C178" s="83">
        <v>4.1102458859181401E-2</v>
      </c>
      <c r="D178" s="84">
        <v>1640769456.5599999</v>
      </c>
      <c r="E178" s="83">
        <v>7.1175402131284551E-2</v>
      </c>
    </row>
    <row r="179" spans="1:5" s="4" customFormat="1" x14ac:dyDescent="0.2">
      <c r="A179" s="13" t="s">
        <v>121</v>
      </c>
      <c r="B179" s="82">
        <v>6555</v>
      </c>
      <c r="C179" s="83">
        <v>3.1431010011891518E-2</v>
      </c>
      <c r="D179" s="84">
        <v>1456119507.8800001</v>
      </c>
      <c r="E179" s="83">
        <v>6.3165419803618367E-2</v>
      </c>
    </row>
    <row r="180" spans="1:5" s="4" customFormat="1" x14ac:dyDescent="0.2">
      <c r="A180" s="13" t="s">
        <v>122</v>
      </c>
      <c r="B180" s="82">
        <v>5286</v>
      </c>
      <c r="C180" s="83">
        <v>2.5346196632015035E-2</v>
      </c>
      <c r="D180" s="84">
        <v>1258683919.8099999</v>
      </c>
      <c r="E180" s="83">
        <v>5.4600805610122115E-2</v>
      </c>
    </row>
    <row r="181" spans="1:5" s="4" customFormat="1" x14ac:dyDescent="0.2">
      <c r="A181" s="13" t="s">
        <v>123</v>
      </c>
      <c r="B181" s="82">
        <v>4515</v>
      </c>
      <c r="C181" s="83">
        <v>2.1649276918945873E-2</v>
      </c>
      <c r="D181" s="84">
        <v>1059975589.64</v>
      </c>
      <c r="E181" s="83">
        <v>4.5980980777242789E-2</v>
      </c>
    </row>
    <row r="182" spans="1:5" s="4" customFormat="1" x14ac:dyDescent="0.2">
      <c r="A182" s="13" t="s">
        <v>124</v>
      </c>
      <c r="B182" s="82">
        <v>3843</v>
      </c>
      <c r="C182" s="83">
        <v>1.842705895891672E-2</v>
      </c>
      <c r="D182" s="84">
        <v>1022026420.53</v>
      </c>
      <c r="E182" s="83">
        <v>4.4334773041504377E-2</v>
      </c>
    </row>
    <row r="183" spans="1:5" s="4" customFormat="1" x14ac:dyDescent="0.2">
      <c r="A183" s="13" t="s">
        <v>125</v>
      </c>
      <c r="B183" s="82">
        <v>1659</v>
      </c>
      <c r="C183" s="83">
        <v>7.9548505888219732E-3</v>
      </c>
      <c r="D183" s="84">
        <v>497311521.58999997</v>
      </c>
      <c r="E183" s="83">
        <v>2.1573017094004436E-2</v>
      </c>
    </row>
    <row r="184" spans="1:5" s="4" customFormat="1" x14ac:dyDescent="0.2">
      <c r="A184" s="13" t="s">
        <v>126</v>
      </c>
      <c r="B184" s="82">
        <v>164</v>
      </c>
      <c r="C184" s="83">
        <v>7.8637462119759104E-4</v>
      </c>
      <c r="D184" s="84">
        <v>51021377.869999997</v>
      </c>
      <c r="E184" s="83">
        <v>2.2132707752880306E-3</v>
      </c>
    </row>
    <row r="185" spans="1:5" s="4" customFormat="1" x14ac:dyDescent="0.2">
      <c r="A185" s="13" t="s">
        <v>127</v>
      </c>
      <c r="B185" s="82">
        <v>6</v>
      </c>
      <c r="C185" s="83">
        <v>2.8769803214546014E-5</v>
      </c>
      <c r="D185" s="84">
        <v>1178285.69</v>
      </c>
      <c r="E185" s="83">
        <v>5.1113188069162047E-5</v>
      </c>
    </row>
    <row r="186" spans="1:5" s="4" customFormat="1" x14ac:dyDescent="0.2">
      <c r="A186" s="13" t="s">
        <v>128</v>
      </c>
      <c r="B186" s="82">
        <v>0</v>
      </c>
      <c r="C186" s="83">
        <v>0</v>
      </c>
      <c r="D186" s="84">
        <v>0</v>
      </c>
      <c r="E186" s="83">
        <v>0</v>
      </c>
    </row>
    <row r="187" spans="1:5" s="4" customFormat="1" x14ac:dyDescent="0.2">
      <c r="A187" s="13" t="s">
        <v>129</v>
      </c>
      <c r="B187" s="82">
        <v>0</v>
      </c>
      <c r="C187" s="83">
        <v>0</v>
      </c>
      <c r="D187" s="84">
        <v>0</v>
      </c>
      <c r="E187" s="83">
        <v>0</v>
      </c>
    </row>
    <row r="188" spans="1:5" s="4" customFormat="1" x14ac:dyDescent="0.2">
      <c r="A188" s="13" t="s">
        <v>130</v>
      </c>
      <c r="B188" s="82">
        <v>0</v>
      </c>
      <c r="C188" s="83">
        <v>0</v>
      </c>
      <c r="D188" s="84">
        <v>0</v>
      </c>
      <c r="E188" s="83">
        <v>0</v>
      </c>
    </row>
    <row r="189" spans="1:5" s="4" customFormat="1" x14ac:dyDescent="0.2">
      <c r="A189" s="13" t="s">
        <v>131</v>
      </c>
      <c r="B189" s="82">
        <v>2</v>
      </c>
      <c r="C189" s="83">
        <v>9.5899344048486713E-6</v>
      </c>
      <c r="D189" s="84">
        <v>419182.56</v>
      </c>
      <c r="E189" s="83">
        <v>1.8183838780722869E-5</v>
      </c>
    </row>
    <row r="190" spans="1:5" s="4" customFormat="1" ht="12.75" customHeight="1" thickBot="1" x14ac:dyDescent="0.25">
      <c r="A190" s="21" t="s">
        <v>61</v>
      </c>
      <c r="B190" s="22">
        <v>208552</v>
      </c>
      <c r="C190" s="1">
        <v>0.99999999999999989</v>
      </c>
      <c r="D190" s="23">
        <v>23052478910.25</v>
      </c>
      <c r="E190" s="1">
        <v>0.99999999999999978</v>
      </c>
    </row>
    <row r="191" spans="1:5" s="4" customFormat="1" ht="12.75" customHeight="1" thickTop="1" x14ac:dyDescent="0.2"/>
    <row r="192" spans="1:5" s="4" customFormat="1" ht="12.75" customHeight="1" x14ac:dyDescent="0.2">
      <c r="A192" s="24" t="s">
        <v>133</v>
      </c>
      <c r="B192" s="7" t="s">
        <v>92</v>
      </c>
      <c r="C192" s="7" t="s">
        <v>93</v>
      </c>
      <c r="D192" s="7" t="s">
        <v>94</v>
      </c>
      <c r="E192" s="7" t="s">
        <v>95</v>
      </c>
    </row>
    <row r="193" spans="1:5" s="4" customFormat="1" ht="12.75" customHeight="1" x14ac:dyDescent="0.2">
      <c r="A193" s="13" t="s">
        <v>134</v>
      </c>
      <c r="B193" s="82">
        <v>8745</v>
      </c>
      <c r="C193" s="83">
        <v>4.1931988185200816E-2</v>
      </c>
      <c r="D193" s="84">
        <v>20255305.440000001</v>
      </c>
      <c r="E193" s="83">
        <v>8.7866062122255015E-4</v>
      </c>
    </row>
    <row r="194" spans="1:5" s="4" customFormat="1" ht="12.75" customHeight="1" x14ac:dyDescent="0.2">
      <c r="A194" s="13" t="s">
        <v>135</v>
      </c>
      <c r="B194" s="82">
        <v>7968</v>
      </c>
      <c r="C194" s="83">
        <v>3.8206298668917102E-2</v>
      </c>
      <c r="D194" s="84">
        <v>59915481.140000001</v>
      </c>
      <c r="E194" s="83">
        <v>2.5990905955610407E-3</v>
      </c>
    </row>
    <row r="195" spans="1:5" s="4" customFormat="1" ht="12.75" customHeight="1" x14ac:dyDescent="0.2">
      <c r="A195" s="13" t="s">
        <v>136</v>
      </c>
      <c r="B195" s="82">
        <v>23606</v>
      </c>
      <c r="C195" s="83">
        <v>0.11318999578042886</v>
      </c>
      <c r="D195" s="84">
        <v>411916743.50999999</v>
      </c>
      <c r="E195" s="83">
        <v>1.7868652873025567E-2</v>
      </c>
    </row>
    <row r="196" spans="1:5" s="4" customFormat="1" ht="12.75" customHeight="1" x14ac:dyDescent="0.2">
      <c r="A196" s="13" t="s">
        <v>137</v>
      </c>
      <c r="B196" s="82">
        <v>33799</v>
      </c>
      <c r="C196" s="83">
        <v>0.1620650964747401</v>
      </c>
      <c r="D196" s="84">
        <v>1253030769.3800001</v>
      </c>
      <c r="E196" s="83">
        <v>5.4355575999371394E-2</v>
      </c>
    </row>
    <row r="197" spans="1:5" s="4" customFormat="1" ht="12.75" customHeight="1" x14ac:dyDescent="0.2">
      <c r="A197" s="13" t="s">
        <v>138</v>
      </c>
      <c r="B197" s="82">
        <v>27054</v>
      </c>
      <c r="C197" s="83">
        <v>0.12972304269438797</v>
      </c>
      <c r="D197" s="84">
        <v>1679863068.77</v>
      </c>
      <c r="E197" s="83">
        <v>7.2871254987812592E-2</v>
      </c>
    </row>
    <row r="198" spans="1:5" s="4" customFormat="1" ht="12.75" customHeight="1" x14ac:dyDescent="0.2">
      <c r="A198" s="13" t="s">
        <v>139</v>
      </c>
      <c r="B198" s="82">
        <v>22253</v>
      </c>
      <c r="C198" s="83">
        <v>0.10670240515554874</v>
      </c>
      <c r="D198" s="84">
        <v>1938230330.75</v>
      </c>
      <c r="E198" s="83">
        <v>8.4079041490335765E-2</v>
      </c>
    </row>
    <row r="199" spans="1:5" s="4" customFormat="1" ht="12.75" customHeight="1" x14ac:dyDescent="0.2">
      <c r="A199" s="13" t="s">
        <v>140</v>
      </c>
      <c r="B199" s="82">
        <v>33441</v>
      </c>
      <c r="C199" s="83">
        <v>0.1603484982162722</v>
      </c>
      <c r="D199" s="84">
        <v>4118126470.8800001</v>
      </c>
      <c r="E199" s="83">
        <v>0.17864137244905692</v>
      </c>
    </row>
    <row r="200" spans="1:5" s="4" customFormat="1" ht="12.75" customHeight="1" x14ac:dyDescent="0.2">
      <c r="A200" s="13" t="s">
        <v>141</v>
      </c>
      <c r="B200" s="82">
        <v>19983</v>
      </c>
      <c r="C200" s="83">
        <v>9.5817829606045499E-2</v>
      </c>
      <c r="D200" s="84">
        <v>3454934410.6500001</v>
      </c>
      <c r="E200" s="83">
        <v>0.14987257657196276</v>
      </c>
    </row>
    <row r="201" spans="1:5" s="4" customFormat="1" ht="12.75" customHeight="1" x14ac:dyDescent="0.2">
      <c r="A201" s="13" t="s">
        <v>142</v>
      </c>
      <c r="B201" s="82">
        <v>11701</v>
      </c>
      <c r="C201" s="83">
        <v>5.610591123556715E-2</v>
      </c>
      <c r="D201" s="84">
        <v>2610362932.5999999</v>
      </c>
      <c r="E201" s="83">
        <v>0.11323567165001654</v>
      </c>
    </row>
    <row r="202" spans="1:5" s="4" customFormat="1" ht="12.75" customHeight="1" x14ac:dyDescent="0.2">
      <c r="A202" s="13" t="s">
        <v>143</v>
      </c>
      <c r="B202" s="82">
        <v>6928</v>
      </c>
      <c r="C202" s="83">
        <v>3.3219532778395795E-2</v>
      </c>
      <c r="D202" s="84">
        <v>1889517137.99</v>
      </c>
      <c r="E202" s="83">
        <v>8.1965898129500059E-2</v>
      </c>
    </row>
    <row r="203" spans="1:5" s="4" customFormat="1" ht="12.75" customHeight="1" x14ac:dyDescent="0.2">
      <c r="A203" s="13" t="s">
        <v>144</v>
      </c>
      <c r="B203" s="82">
        <v>4306</v>
      </c>
      <c r="C203" s="83">
        <v>2.0647128773639188E-2</v>
      </c>
      <c r="D203" s="84">
        <v>1391103754.9200001</v>
      </c>
      <c r="E203" s="83">
        <v>6.034508307483856E-2</v>
      </c>
    </row>
    <row r="204" spans="1:5" s="4" customFormat="1" ht="12.75" customHeight="1" x14ac:dyDescent="0.2">
      <c r="A204" s="13" t="s">
        <v>145</v>
      </c>
      <c r="B204" s="82">
        <v>2822</v>
      </c>
      <c r="C204" s="83">
        <v>1.3531397445241474E-2</v>
      </c>
      <c r="D204" s="84">
        <v>1052299356.15</v>
      </c>
      <c r="E204" s="83">
        <v>4.5647991274470189E-2</v>
      </c>
    </row>
    <row r="205" spans="1:5" s="4" customFormat="1" ht="12.75" customHeight="1" x14ac:dyDescent="0.2">
      <c r="A205" s="13" t="s">
        <v>146</v>
      </c>
      <c r="B205" s="82">
        <v>1768</v>
      </c>
      <c r="C205" s="83">
        <v>8.4775020138862251E-3</v>
      </c>
      <c r="D205" s="84">
        <v>747431826.78999996</v>
      </c>
      <c r="E205" s="83">
        <v>3.2423056526804307E-2</v>
      </c>
    </row>
    <row r="206" spans="1:5" s="4" customFormat="1" ht="12.75" customHeight="1" x14ac:dyDescent="0.2">
      <c r="A206" s="13" t="s">
        <v>147</v>
      </c>
      <c r="B206" s="82">
        <v>1288</v>
      </c>
      <c r="C206" s="83">
        <v>6.1759177567225444E-3</v>
      </c>
      <c r="D206" s="84">
        <v>610661219.57000005</v>
      </c>
      <c r="E206" s="83">
        <v>2.649004568868631E-2</v>
      </c>
    </row>
    <row r="207" spans="1:5" s="4" customFormat="1" ht="12.75" customHeight="1" x14ac:dyDescent="0.2">
      <c r="A207" s="13" t="s">
        <v>148</v>
      </c>
      <c r="B207" s="82">
        <v>1490</v>
      </c>
      <c r="C207" s="83">
        <v>7.1445011316122594E-3</v>
      </c>
      <c r="D207" s="84">
        <v>810377591.08000004</v>
      </c>
      <c r="E207" s="83">
        <v>3.5153598631844994E-2</v>
      </c>
    </row>
    <row r="208" spans="1:5" s="4" customFormat="1" ht="12.75" customHeight="1" x14ac:dyDescent="0.2">
      <c r="A208" s="13" t="s">
        <v>149</v>
      </c>
      <c r="B208" s="82">
        <v>759</v>
      </c>
      <c r="C208" s="83">
        <v>3.6393801066400707E-3</v>
      </c>
      <c r="D208" s="84">
        <v>490304657.92000002</v>
      </c>
      <c r="E208" s="83">
        <v>2.1269064373896557E-2</v>
      </c>
    </row>
    <row r="209" spans="1:6" s="4" customFormat="1" ht="12.75" customHeight="1" x14ac:dyDescent="0.2">
      <c r="A209" s="13" t="s">
        <v>150</v>
      </c>
      <c r="B209" s="82">
        <v>364</v>
      </c>
      <c r="C209" s="83">
        <v>1.7453680616824581E-3</v>
      </c>
      <c r="D209" s="84">
        <v>270825596.36000001</v>
      </c>
      <c r="E209" s="83">
        <v>1.1748220111789399E-2</v>
      </c>
    </row>
    <row r="210" spans="1:6" s="4" customFormat="1" ht="12.75" customHeight="1" x14ac:dyDescent="0.2">
      <c r="A210" s="13" t="s">
        <v>151</v>
      </c>
      <c r="B210" s="82">
        <v>183</v>
      </c>
      <c r="C210" s="83">
        <v>8.7747899804365337E-4</v>
      </c>
      <c r="D210" s="84">
        <v>154518659.56999999</v>
      </c>
      <c r="E210" s="83">
        <v>6.7029086187036999E-3</v>
      </c>
    </row>
    <row r="211" spans="1:6" s="4" customFormat="1" ht="12.75" customHeight="1" x14ac:dyDescent="0.2">
      <c r="A211" s="13" t="s">
        <v>152</v>
      </c>
      <c r="B211" s="82">
        <v>94</v>
      </c>
      <c r="C211" s="83">
        <v>4.5072691702788753E-4</v>
      </c>
      <c r="D211" s="84">
        <v>88803596.780000001</v>
      </c>
      <c r="E211" s="83">
        <v>3.8522363311007989E-3</v>
      </c>
    </row>
    <row r="212" spans="1:6" s="4" customFormat="1" ht="12.75" customHeight="1" x14ac:dyDescent="0.2">
      <c r="A212" s="13" t="s">
        <v>153</v>
      </c>
      <c r="B212" s="82">
        <v>0</v>
      </c>
      <c r="C212" s="83">
        <v>0</v>
      </c>
      <c r="D212" s="84">
        <v>0</v>
      </c>
      <c r="E212" s="83">
        <v>0</v>
      </c>
    </row>
    <row r="213" spans="1:6" s="4" customFormat="1" ht="12.75" customHeight="1" thickBot="1" x14ac:dyDescent="0.25">
      <c r="A213" s="21" t="s">
        <v>61</v>
      </c>
      <c r="B213" s="22">
        <v>208552</v>
      </c>
      <c r="C213" s="1">
        <v>1</v>
      </c>
      <c r="D213" s="23">
        <v>23052478910.25</v>
      </c>
      <c r="E213" s="1">
        <v>1</v>
      </c>
      <c r="F213" s="185"/>
    </row>
    <row r="214" spans="1:6" s="4" customFormat="1" ht="12.75" customHeight="1" thickTop="1" x14ac:dyDescent="0.2"/>
    <row r="215" spans="1:6" s="4" customFormat="1" ht="12.75" customHeight="1" x14ac:dyDescent="0.2"/>
    <row r="216" spans="1:6" s="4" customFormat="1" ht="14.25" x14ac:dyDescent="0.2">
      <c r="A216" s="24" t="s">
        <v>310</v>
      </c>
      <c r="B216" s="7" t="s">
        <v>92</v>
      </c>
      <c r="C216" s="7" t="s">
        <v>93</v>
      </c>
      <c r="D216" s="7" t="s">
        <v>94</v>
      </c>
      <c r="E216" s="7" t="s">
        <v>95</v>
      </c>
      <c r="F216" s="148" t="s">
        <v>449</v>
      </c>
    </row>
    <row r="217" spans="1:6" s="4" customFormat="1" x14ac:dyDescent="0.2">
      <c r="A217" s="13" t="s">
        <v>154</v>
      </c>
      <c r="B217" s="82">
        <v>17095</v>
      </c>
      <c r="C217" s="83">
        <v>8.1969964325444011E-2</v>
      </c>
      <c r="D217" s="84">
        <v>1477374191</v>
      </c>
      <c r="E217" s="83">
        <v>6.4087432711763773E-2</v>
      </c>
    </row>
    <row r="218" spans="1:6" s="4" customFormat="1" x14ac:dyDescent="0.2">
      <c r="A218" s="13" t="s">
        <v>427</v>
      </c>
      <c r="B218" s="82">
        <v>17332</v>
      </c>
      <c r="C218" s="83">
        <v>8.3106371552418581E-2</v>
      </c>
      <c r="D218" s="84">
        <v>2338443572.8400002</v>
      </c>
      <c r="E218" s="83">
        <v>0.10144000486647188</v>
      </c>
    </row>
    <row r="219" spans="1:6" s="4" customFormat="1" x14ac:dyDescent="0.2">
      <c r="A219" s="13" t="s">
        <v>155</v>
      </c>
      <c r="B219" s="82">
        <v>17555</v>
      </c>
      <c r="C219" s="83">
        <v>8.4175649238559205E-2</v>
      </c>
      <c r="D219" s="84">
        <v>3547082039.8699999</v>
      </c>
      <c r="E219" s="83">
        <v>0.15386987463169674</v>
      </c>
    </row>
    <row r="220" spans="1:6" s="4" customFormat="1" x14ac:dyDescent="0.2">
      <c r="A220" s="13" t="s">
        <v>426</v>
      </c>
      <c r="B220" s="82">
        <v>11744</v>
      </c>
      <c r="C220" s="83">
        <v>5.6312094825271393E-2</v>
      </c>
      <c r="D220" s="84">
        <v>766481975.08000004</v>
      </c>
      <c r="E220" s="83">
        <v>3.3249438295297321E-2</v>
      </c>
    </row>
    <row r="221" spans="1:6" s="4" customFormat="1" x14ac:dyDescent="0.2">
      <c r="A221" s="13" t="s">
        <v>156</v>
      </c>
      <c r="B221" s="82">
        <v>22516</v>
      </c>
      <c r="C221" s="83">
        <v>0.10796348152978634</v>
      </c>
      <c r="D221" s="84">
        <v>1851647336.51</v>
      </c>
      <c r="E221" s="83">
        <v>8.0323133304622096E-2</v>
      </c>
    </row>
    <row r="222" spans="1:6" s="4" customFormat="1" x14ac:dyDescent="0.2">
      <c r="A222" s="13" t="s">
        <v>159</v>
      </c>
      <c r="B222" s="82">
        <v>20162</v>
      </c>
      <c r="C222" s="83">
        <v>9.6676128735279449E-2</v>
      </c>
      <c r="D222" s="84">
        <v>2417203482.2199998</v>
      </c>
      <c r="E222" s="83">
        <v>0.10485655324231619</v>
      </c>
    </row>
    <row r="223" spans="1:6" s="4" customFormat="1" x14ac:dyDescent="0.2">
      <c r="A223" s="13" t="s">
        <v>157</v>
      </c>
      <c r="B223" s="82">
        <v>26534</v>
      </c>
      <c r="C223" s="83">
        <v>0.12722965974912731</v>
      </c>
      <c r="D223" s="84">
        <v>3961795191.4299998</v>
      </c>
      <c r="E223" s="83">
        <v>0.17185983368011834</v>
      </c>
    </row>
    <row r="224" spans="1:6" s="4" customFormat="1" x14ac:dyDescent="0.2">
      <c r="A224" s="13" t="s">
        <v>158</v>
      </c>
      <c r="B224" s="82">
        <v>21680</v>
      </c>
      <c r="C224" s="83">
        <v>0.10395488894855959</v>
      </c>
      <c r="D224" s="84">
        <v>2294188547</v>
      </c>
      <c r="E224" s="83">
        <v>9.9520253588863183E-2</v>
      </c>
    </row>
    <row r="225" spans="1:6" s="4" customFormat="1" x14ac:dyDescent="0.2">
      <c r="A225" s="13" t="s">
        <v>160</v>
      </c>
      <c r="B225" s="82">
        <v>13206</v>
      </c>
      <c r="C225" s="83">
        <v>6.3322336875215768E-2</v>
      </c>
      <c r="D225" s="84">
        <v>978621370.27999997</v>
      </c>
      <c r="E225" s="83">
        <v>4.2451893095317758E-2</v>
      </c>
    </row>
    <row r="226" spans="1:6" s="4" customFormat="1" x14ac:dyDescent="0.2">
      <c r="A226" s="13" t="s">
        <v>161</v>
      </c>
      <c r="B226" s="82">
        <v>24491</v>
      </c>
      <c r="C226" s="83">
        <v>0.11743354175457441</v>
      </c>
      <c r="D226" s="84">
        <v>2090964248.76</v>
      </c>
      <c r="E226" s="83">
        <v>9.0704529300329559E-2</v>
      </c>
    </row>
    <row r="227" spans="1:6" s="4" customFormat="1" x14ac:dyDescent="0.2">
      <c r="A227" s="13" t="s">
        <v>214</v>
      </c>
      <c r="B227" s="82">
        <v>15854</v>
      </c>
      <c r="C227" s="83">
        <v>7.6019410027235418E-2</v>
      </c>
      <c r="D227" s="84">
        <v>1236135780.2</v>
      </c>
      <c r="E227" s="83">
        <v>5.3622683487213503E-2</v>
      </c>
    </row>
    <row r="228" spans="1:6" s="4" customFormat="1" x14ac:dyDescent="0.2">
      <c r="A228" s="13" t="s">
        <v>271</v>
      </c>
      <c r="B228" s="82">
        <v>383</v>
      </c>
      <c r="C228" s="83">
        <v>1.8364724385285204E-3</v>
      </c>
      <c r="D228" s="84">
        <v>92541175.060000002</v>
      </c>
      <c r="E228" s="83">
        <v>4.0143697959898238E-3</v>
      </c>
    </row>
    <row r="229" spans="1:6" s="4" customFormat="1" ht="12.75" customHeight="1" thickBot="1" x14ac:dyDescent="0.25">
      <c r="A229" s="21" t="s">
        <v>61</v>
      </c>
      <c r="B229" s="22">
        <v>208552</v>
      </c>
      <c r="C229" s="1">
        <v>0.99999999999999989</v>
      </c>
      <c r="D229" s="23">
        <v>23052478910.249996</v>
      </c>
      <c r="E229" s="1">
        <v>1.0000000000000002</v>
      </c>
      <c r="F229" s="185"/>
    </row>
    <row r="230" spans="1:6" s="4" customFormat="1" ht="12.75" customHeight="1" thickTop="1" x14ac:dyDescent="0.2"/>
    <row r="231" spans="1:6" s="4" customFormat="1" ht="14.25" x14ac:dyDescent="0.2">
      <c r="A231" s="24" t="s">
        <v>311</v>
      </c>
      <c r="B231" s="116" t="s">
        <v>92</v>
      </c>
      <c r="C231" s="116" t="s">
        <v>93</v>
      </c>
      <c r="D231" s="116" t="s">
        <v>94</v>
      </c>
      <c r="E231" s="116" t="s">
        <v>95</v>
      </c>
      <c r="F231" s="148" t="s">
        <v>313</v>
      </c>
    </row>
    <row r="232" spans="1:6" s="4" customFormat="1" x14ac:dyDescent="0.2">
      <c r="A232" s="11" t="s">
        <v>163</v>
      </c>
      <c r="B232" s="82">
        <v>176014</v>
      </c>
      <c r="C232" s="83">
        <v>0.84398135716751699</v>
      </c>
      <c r="D232" s="84">
        <v>17924363339.529999</v>
      </c>
      <c r="E232" s="83">
        <v>0.77754602484681823</v>
      </c>
    </row>
    <row r="233" spans="1:6" s="4" customFormat="1" x14ac:dyDescent="0.2">
      <c r="A233" s="11" t="s">
        <v>164</v>
      </c>
      <c r="B233" s="82">
        <v>0</v>
      </c>
      <c r="C233" s="83">
        <v>0</v>
      </c>
      <c r="D233" s="84">
        <v>0</v>
      </c>
      <c r="E233" s="83">
        <v>0</v>
      </c>
    </row>
    <row r="234" spans="1:6" s="4" customFormat="1" x14ac:dyDescent="0.2">
      <c r="A234" s="11" t="s">
        <v>165</v>
      </c>
      <c r="B234" s="82">
        <v>32538</v>
      </c>
      <c r="C234" s="83">
        <v>0.15601864283248301</v>
      </c>
      <c r="D234" s="84">
        <v>5128115570.7200003</v>
      </c>
      <c r="E234" s="83">
        <v>0.22245397515318177</v>
      </c>
    </row>
    <row r="235" spans="1:6" s="4" customFormat="1" x14ac:dyDescent="0.2">
      <c r="A235" s="11" t="s">
        <v>166</v>
      </c>
      <c r="B235" s="82">
        <v>0</v>
      </c>
      <c r="C235" s="83">
        <v>0</v>
      </c>
      <c r="D235" s="84">
        <v>0</v>
      </c>
      <c r="E235" s="83">
        <v>0</v>
      </c>
    </row>
    <row r="236" spans="1:6" s="4" customFormat="1" ht="12.75" customHeight="1" thickBot="1" x14ac:dyDescent="0.25">
      <c r="A236" s="21" t="s">
        <v>61</v>
      </c>
      <c r="B236" s="127">
        <v>208552</v>
      </c>
      <c r="C236" s="128">
        <v>1</v>
      </c>
      <c r="D236" s="129">
        <v>23052478910.25</v>
      </c>
      <c r="E236" s="128">
        <v>1</v>
      </c>
      <c r="F236" s="185"/>
    </row>
    <row r="237" spans="1:6" s="4" customFormat="1" ht="12.75" customHeight="1" thickTop="1" x14ac:dyDescent="0.2"/>
    <row r="238" spans="1:6" s="4" customFormat="1" x14ac:dyDescent="0.2">
      <c r="A238" s="24" t="s">
        <v>167</v>
      </c>
      <c r="B238" s="116" t="s">
        <v>92</v>
      </c>
      <c r="C238" s="116" t="s">
        <v>93</v>
      </c>
      <c r="D238" s="116" t="s">
        <v>94</v>
      </c>
      <c r="E238" s="116" t="s">
        <v>95</v>
      </c>
    </row>
    <row r="239" spans="1:6" s="4" customFormat="1" x14ac:dyDescent="0.2">
      <c r="A239" s="11" t="s">
        <v>318</v>
      </c>
      <c r="B239" s="82">
        <v>2138</v>
      </c>
      <c r="C239" s="83">
        <v>1.0251639878783228E-2</v>
      </c>
      <c r="D239" s="84">
        <v>546725030.12</v>
      </c>
      <c r="E239" s="83">
        <v>2.3716539650618897E-2</v>
      </c>
    </row>
    <row r="240" spans="1:6" s="4" customFormat="1" x14ac:dyDescent="0.2">
      <c r="A240" s="11" t="s">
        <v>319</v>
      </c>
      <c r="B240" s="82">
        <v>4456</v>
      </c>
      <c r="C240" s="83">
        <v>2.1366373854002838E-2</v>
      </c>
      <c r="D240" s="84">
        <v>1059121030.16</v>
      </c>
      <c r="E240" s="83">
        <v>4.5943910599960461E-2</v>
      </c>
    </row>
    <row r="241" spans="1:6" s="4" customFormat="1" x14ac:dyDescent="0.2">
      <c r="A241" s="11" t="s">
        <v>320</v>
      </c>
      <c r="B241" s="82">
        <v>12386</v>
      </c>
      <c r="C241" s="83">
        <v>5.9390463769227818E-2</v>
      </c>
      <c r="D241" s="84">
        <v>2419100789.8499999</v>
      </c>
      <c r="E241" s="83">
        <v>0.10493885708640109</v>
      </c>
    </row>
    <row r="242" spans="1:6" s="4" customFormat="1" x14ac:dyDescent="0.2">
      <c r="A242" s="11" t="s">
        <v>321</v>
      </c>
      <c r="B242" s="82">
        <v>8724</v>
      </c>
      <c r="C242" s="83">
        <v>4.1831293873949904E-2</v>
      </c>
      <c r="D242" s="84">
        <v>1719859015.72</v>
      </c>
      <c r="E242" s="83">
        <v>7.4606250478133435E-2</v>
      </c>
    </row>
    <row r="243" spans="1:6" s="4" customFormat="1" x14ac:dyDescent="0.2">
      <c r="A243" s="11" t="s">
        <v>322</v>
      </c>
      <c r="B243" s="82">
        <v>15780</v>
      </c>
      <c r="C243" s="83">
        <v>7.5664582454256016E-2</v>
      </c>
      <c r="D243" s="84">
        <v>2714447107.3699999</v>
      </c>
      <c r="E243" s="83">
        <v>0.117750768493841</v>
      </c>
    </row>
    <row r="244" spans="1:6" s="4" customFormat="1" x14ac:dyDescent="0.2">
      <c r="A244" s="11" t="s">
        <v>323</v>
      </c>
      <c r="B244" s="82">
        <v>14171</v>
      </c>
      <c r="C244" s="83">
        <v>6.7949480225555262E-2</v>
      </c>
      <c r="D244" s="84">
        <v>2069569695.3099999</v>
      </c>
      <c r="E244" s="83">
        <v>8.9776448917595203E-2</v>
      </c>
    </row>
    <row r="245" spans="1:6" s="4" customFormat="1" x14ac:dyDescent="0.2">
      <c r="A245" s="11" t="s">
        <v>324</v>
      </c>
      <c r="B245" s="82">
        <v>14686</v>
      </c>
      <c r="C245" s="83">
        <v>7.0418888334803795E-2</v>
      </c>
      <c r="D245" s="84">
        <v>1751370358.9000001</v>
      </c>
      <c r="E245" s="83">
        <v>7.5973189942764682E-2</v>
      </c>
    </row>
    <row r="246" spans="1:6" s="4" customFormat="1" x14ac:dyDescent="0.2">
      <c r="A246" s="11" t="s">
        <v>325</v>
      </c>
      <c r="B246" s="82">
        <v>11284</v>
      </c>
      <c r="C246" s="83">
        <v>5.4106409912156199E-2</v>
      </c>
      <c r="D246" s="84">
        <v>1247381070.23</v>
      </c>
      <c r="E246" s="83">
        <v>5.4110496102671518E-2</v>
      </c>
    </row>
    <row r="247" spans="1:6" s="4" customFormat="1" x14ac:dyDescent="0.2">
      <c r="A247" s="11" t="s">
        <v>326</v>
      </c>
      <c r="B247" s="82">
        <v>7027</v>
      </c>
      <c r="C247" s="83">
        <v>3.3694234531435802E-2</v>
      </c>
      <c r="D247" s="84">
        <v>623243316.58000004</v>
      </c>
      <c r="E247" s="83">
        <v>2.7035848032069237E-2</v>
      </c>
    </row>
    <row r="248" spans="1:6" s="4" customFormat="1" x14ac:dyDescent="0.2">
      <c r="A248" s="11" t="s">
        <v>327</v>
      </c>
      <c r="B248" s="82">
        <v>6134</v>
      </c>
      <c r="C248" s="83">
        <v>2.9412328819670874E-2</v>
      </c>
      <c r="D248" s="84">
        <v>510763964.5</v>
      </c>
      <c r="E248" s="83">
        <v>2.2156574418245974E-2</v>
      </c>
    </row>
    <row r="249" spans="1:6" s="4" customFormat="1" x14ac:dyDescent="0.2">
      <c r="A249" s="11" t="s">
        <v>328</v>
      </c>
      <c r="B249" s="82">
        <v>15167</v>
      </c>
      <c r="C249" s="83">
        <v>7.2725267559169901E-2</v>
      </c>
      <c r="D249" s="84">
        <v>1169868788.55</v>
      </c>
      <c r="E249" s="83">
        <v>5.074806892155239E-2</v>
      </c>
    </row>
    <row r="250" spans="1:6" s="4" customFormat="1" x14ac:dyDescent="0.2">
      <c r="A250" s="11" t="s">
        <v>329</v>
      </c>
      <c r="B250" s="82">
        <v>10868</v>
      </c>
      <c r="C250" s="83">
        <v>5.2111703555947679E-2</v>
      </c>
      <c r="D250" s="84">
        <v>687957867.63</v>
      </c>
      <c r="E250" s="83">
        <v>2.9843118838039931E-2</v>
      </c>
    </row>
    <row r="251" spans="1:6" s="4" customFormat="1" x14ac:dyDescent="0.2">
      <c r="A251" s="11" t="s">
        <v>168</v>
      </c>
      <c r="B251" s="82">
        <v>85731</v>
      </c>
      <c r="C251" s="83">
        <v>0.41107733323104068</v>
      </c>
      <c r="D251" s="84">
        <v>6533070875.3299999</v>
      </c>
      <c r="E251" s="83">
        <v>0.28339992851810619</v>
      </c>
    </row>
    <row r="252" spans="1:6" s="4" customFormat="1" ht="12.75" customHeight="1" thickBot="1" x14ac:dyDescent="0.25">
      <c r="A252" s="21" t="s">
        <v>61</v>
      </c>
      <c r="B252" s="127">
        <v>208552</v>
      </c>
      <c r="C252" s="128">
        <v>1</v>
      </c>
      <c r="D252" s="129">
        <v>23052478910.25</v>
      </c>
      <c r="E252" s="128">
        <v>1</v>
      </c>
      <c r="F252" s="185"/>
    </row>
    <row r="253" spans="1:6" s="4" customFormat="1" ht="12.75" customHeight="1" thickTop="1" x14ac:dyDescent="0.2"/>
    <row r="254" spans="1:6" s="4" customFormat="1" x14ac:dyDescent="0.2">
      <c r="A254" s="24" t="s">
        <v>169</v>
      </c>
      <c r="B254" s="7" t="s">
        <v>92</v>
      </c>
      <c r="C254" s="7" t="s">
        <v>93</v>
      </c>
      <c r="D254" s="7" t="s">
        <v>94</v>
      </c>
      <c r="E254" s="7" t="s">
        <v>95</v>
      </c>
    </row>
    <row r="255" spans="1:6" s="4" customFormat="1" x14ac:dyDescent="0.2">
      <c r="A255" s="13" t="s">
        <v>170</v>
      </c>
      <c r="B255" s="82">
        <v>135864</v>
      </c>
      <c r="C255" s="83">
        <v>0.65146342399017987</v>
      </c>
      <c r="D255" s="84">
        <v>17751417486.119999</v>
      </c>
      <c r="E255" s="83">
        <v>0.77004375777682854</v>
      </c>
    </row>
    <row r="256" spans="1:6" s="4" customFormat="1" x14ac:dyDescent="0.2">
      <c r="A256" s="13" t="s">
        <v>171</v>
      </c>
      <c r="B256" s="82">
        <v>59556</v>
      </c>
      <c r="C256" s="83">
        <v>0.2855690667075837</v>
      </c>
      <c r="D256" s="84">
        <v>3990130459.2399998</v>
      </c>
      <c r="E256" s="83">
        <v>0.17308899727334043</v>
      </c>
    </row>
    <row r="257" spans="1:6" s="4" customFormat="1" x14ac:dyDescent="0.2">
      <c r="A257" s="13" t="s">
        <v>172</v>
      </c>
      <c r="B257" s="82">
        <v>13132</v>
      </c>
      <c r="C257" s="83">
        <v>6.2967509302236366E-2</v>
      </c>
      <c r="D257" s="84">
        <v>1310930964.8899999</v>
      </c>
      <c r="E257" s="83">
        <v>5.6867244949830996E-2</v>
      </c>
    </row>
    <row r="258" spans="1:6" s="4" customFormat="1" x14ac:dyDescent="0.2">
      <c r="A258" s="13" t="s">
        <v>173</v>
      </c>
      <c r="B258" s="82">
        <v>0</v>
      </c>
      <c r="C258" s="83">
        <v>0</v>
      </c>
      <c r="D258" s="84">
        <v>0</v>
      </c>
      <c r="E258" s="83">
        <v>0</v>
      </c>
    </row>
    <row r="259" spans="1:6" s="4" customFormat="1" ht="12.75" customHeight="1" thickBot="1" x14ac:dyDescent="0.25">
      <c r="A259" s="21" t="s">
        <v>61</v>
      </c>
      <c r="B259" s="56">
        <v>208552</v>
      </c>
      <c r="C259" s="57">
        <v>1</v>
      </c>
      <c r="D259" s="58">
        <v>23052478910.25</v>
      </c>
      <c r="E259" s="1">
        <v>0.99999999999999989</v>
      </c>
    </row>
    <row r="260" spans="1:6" s="4" customFormat="1" ht="12.75" customHeight="1" thickTop="1" x14ac:dyDescent="0.2"/>
    <row r="261" spans="1:6" s="4" customFormat="1" x14ac:dyDescent="0.2">
      <c r="A261" s="24" t="s">
        <v>174</v>
      </c>
      <c r="B261" s="116" t="s">
        <v>92</v>
      </c>
      <c r="C261" s="116" t="s">
        <v>93</v>
      </c>
      <c r="D261" s="116" t="s">
        <v>94</v>
      </c>
      <c r="E261" s="116" t="s">
        <v>95</v>
      </c>
    </row>
    <row r="262" spans="1:6" s="4" customFormat="1" x14ac:dyDescent="0.2">
      <c r="A262" s="11" t="s">
        <v>175</v>
      </c>
      <c r="B262" s="82">
        <v>203706</v>
      </c>
      <c r="C262" s="83">
        <v>0.97676358893705162</v>
      </c>
      <c r="D262" s="84">
        <v>22556625936.709999</v>
      </c>
      <c r="E262" s="83">
        <v>0.97849025367421438</v>
      </c>
    </row>
    <row r="263" spans="1:6" s="4" customFormat="1" x14ac:dyDescent="0.2">
      <c r="A263" s="11" t="s">
        <v>176</v>
      </c>
      <c r="B263" s="82">
        <v>0</v>
      </c>
      <c r="C263" s="83">
        <v>0</v>
      </c>
      <c r="D263" s="84">
        <v>0</v>
      </c>
      <c r="E263" s="83">
        <v>0</v>
      </c>
    </row>
    <row r="264" spans="1:6" s="4" customFormat="1" ht="14.25" x14ac:dyDescent="0.2">
      <c r="A264" s="11" t="s">
        <v>177</v>
      </c>
      <c r="B264" s="82">
        <v>4846</v>
      </c>
      <c r="C264" s="83">
        <v>2.3236411062948329E-2</v>
      </c>
      <c r="D264" s="84">
        <v>495852973.54000002</v>
      </c>
      <c r="E264" s="83">
        <v>2.1509746325785603E-2</v>
      </c>
      <c r="F264" s="148" t="s">
        <v>409</v>
      </c>
    </row>
    <row r="265" spans="1:6" s="4" customFormat="1" ht="12.75" customHeight="1" thickBot="1" x14ac:dyDescent="0.25">
      <c r="A265" s="21" t="s">
        <v>61</v>
      </c>
      <c r="B265" s="127">
        <v>208552</v>
      </c>
      <c r="C265" s="128">
        <v>1</v>
      </c>
      <c r="D265" s="129">
        <v>23052478910.25</v>
      </c>
      <c r="E265" s="128">
        <v>1</v>
      </c>
    </row>
    <row r="266" spans="1:6" s="4" customFormat="1" ht="12.75" customHeight="1" thickTop="1" x14ac:dyDescent="0.2"/>
    <row r="267" spans="1:6" s="4" customFormat="1" ht="14.25" x14ac:dyDescent="0.2">
      <c r="A267" s="24" t="s">
        <v>314</v>
      </c>
      <c r="B267" s="116" t="s">
        <v>92</v>
      </c>
      <c r="C267" s="116" t="s">
        <v>93</v>
      </c>
      <c r="D267" s="116" t="s">
        <v>94</v>
      </c>
      <c r="E267" s="116" t="s">
        <v>95</v>
      </c>
      <c r="F267" s="148" t="s">
        <v>410</v>
      </c>
    </row>
    <row r="268" spans="1:6" s="4" customFormat="1" x14ac:dyDescent="0.2">
      <c r="A268" s="11" t="s">
        <v>178</v>
      </c>
      <c r="B268" s="82"/>
      <c r="C268" s="82"/>
      <c r="D268" s="84"/>
      <c r="E268" s="82"/>
    </row>
    <row r="269" spans="1:6" s="4" customFormat="1" x14ac:dyDescent="0.2">
      <c r="A269" s="11" t="s">
        <v>179</v>
      </c>
      <c r="B269" s="82"/>
      <c r="C269" s="82"/>
      <c r="D269" s="84"/>
      <c r="E269" s="82"/>
    </row>
    <row r="270" spans="1:6" s="4" customFormat="1" x14ac:dyDescent="0.2">
      <c r="A270" s="11" t="s">
        <v>180</v>
      </c>
      <c r="B270" s="82"/>
      <c r="C270" s="82"/>
      <c r="D270" s="84"/>
      <c r="E270" s="82"/>
    </row>
    <row r="271" spans="1:6" s="4" customFormat="1" ht="12.75" customHeight="1" thickBot="1" x14ac:dyDescent="0.25">
      <c r="A271" s="21" t="s">
        <v>61</v>
      </c>
      <c r="B271" s="127">
        <v>0</v>
      </c>
      <c r="C271" s="128"/>
      <c r="D271" s="129">
        <v>0</v>
      </c>
      <c r="E271" s="128"/>
    </row>
    <row r="272" spans="1:6" s="4" customFormat="1" ht="12.75" customHeight="1" thickTop="1" x14ac:dyDescent="0.2"/>
    <row r="273" spans="1:6" s="4" customFormat="1" x14ac:dyDescent="0.2">
      <c r="A273" s="24" t="s">
        <v>181</v>
      </c>
      <c r="B273" s="7" t="s">
        <v>92</v>
      </c>
      <c r="C273" s="7" t="s">
        <v>93</v>
      </c>
      <c r="D273" s="7" t="s">
        <v>94</v>
      </c>
      <c r="E273" s="7" t="s">
        <v>95</v>
      </c>
    </row>
    <row r="274" spans="1:6" s="4" customFormat="1" x14ac:dyDescent="0.2">
      <c r="A274" s="13" t="s">
        <v>330</v>
      </c>
      <c r="B274" s="82">
        <v>22689</v>
      </c>
      <c r="C274" s="83">
        <v>0.10879301085580574</v>
      </c>
      <c r="D274" s="84">
        <v>1122430627.3400002</v>
      </c>
      <c r="E274" s="83">
        <v>4.8690235514798598E-2</v>
      </c>
    </row>
    <row r="275" spans="1:6" s="4" customFormat="1" x14ac:dyDescent="0.2">
      <c r="A275" s="13" t="s">
        <v>331</v>
      </c>
      <c r="B275" s="82">
        <v>32073</v>
      </c>
      <c r="C275" s="83">
        <v>0.1537889830833557</v>
      </c>
      <c r="D275" s="84">
        <v>1884487659.9000001</v>
      </c>
      <c r="E275" s="83">
        <v>8.1747722977509638E-2</v>
      </c>
    </row>
    <row r="276" spans="1:6" s="4" customFormat="1" x14ac:dyDescent="0.2">
      <c r="A276" s="13" t="s">
        <v>332</v>
      </c>
      <c r="B276" s="82">
        <v>51451</v>
      </c>
      <c r="C276" s="83">
        <v>0.24670585753193447</v>
      </c>
      <c r="D276" s="84">
        <v>4110221050.9000001</v>
      </c>
      <c r="E276" s="83">
        <v>0.17829844100073944</v>
      </c>
    </row>
    <row r="277" spans="1:6" s="4" customFormat="1" x14ac:dyDescent="0.2">
      <c r="A277" s="13" t="s">
        <v>333</v>
      </c>
      <c r="B277" s="82">
        <v>31257</v>
      </c>
      <c r="C277" s="83">
        <v>0.14987628984617746</v>
      </c>
      <c r="D277" s="84">
        <v>3176622079.0700002</v>
      </c>
      <c r="E277" s="83">
        <v>0.13779958725642968</v>
      </c>
    </row>
    <row r="278" spans="1:6" s="4" customFormat="1" x14ac:dyDescent="0.2">
      <c r="A278" s="13" t="s">
        <v>334</v>
      </c>
      <c r="B278" s="82">
        <v>24347</v>
      </c>
      <c r="C278" s="83">
        <v>0.1167430664774253</v>
      </c>
      <c r="D278" s="84">
        <v>3381413561.1799998</v>
      </c>
      <c r="E278" s="83">
        <v>0.14668329485713122</v>
      </c>
    </row>
    <row r="279" spans="1:6" s="4" customFormat="1" x14ac:dyDescent="0.2">
      <c r="A279" s="13" t="s">
        <v>335</v>
      </c>
      <c r="B279" s="82">
        <v>19291</v>
      </c>
      <c r="C279" s="83">
        <v>9.2499712301967851E-2</v>
      </c>
      <c r="D279" s="84">
        <v>3457586104.0100002</v>
      </c>
      <c r="E279" s="83">
        <v>0.14998760512790785</v>
      </c>
    </row>
    <row r="280" spans="1:6" s="4" customFormat="1" x14ac:dyDescent="0.2">
      <c r="A280" s="13" t="s">
        <v>336</v>
      </c>
      <c r="B280" s="82">
        <v>14363</v>
      </c>
      <c r="C280" s="83">
        <v>6.8870113928420726E-2</v>
      </c>
      <c r="D280" s="84">
        <v>2994936133.3499999</v>
      </c>
      <c r="E280" s="83">
        <v>0.12991818125114252</v>
      </c>
    </row>
    <row r="281" spans="1:6" s="4" customFormat="1" x14ac:dyDescent="0.2">
      <c r="A281" s="13" t="s">
        <v>182</v>
      </c>
      <c r="B281" s="82">
        <v>13081</v>
      </c>
      <c r="C281" s="83">
        <v>6.2722965974912726E-2</v>
      </c>
      <c r="D281" s="84">
        <v>2924781694.5</v>
      </c>
      <c r="E281" s="83">
        <v>0.12687493201434108</v>
      </c>
    </row>
    <row r="282" spans="1:6" s="4" customFormat="1" ht="12.75" customHeight="1" thickBot="1" x14ac:dyDescent="0.25">
      <c r="A282" s="21" t="s">
        <v>61</v>
      </c>
      <c r="B282" s="22">
        <v>208552</v>
      </c>
      <c r="C282" s="1">
        <v>0.99999999999999978</v>
      </c>
      <c r="D282" s="23">
        <v>23052478910.25</v>
      </c>
      <c r="E282" s="1">
        <v>1</v>
      </c>
    </row>
    <row r="283" spans="1:6" s="4" customFormat="1" ht="12.75" customHeight="1" thickTop="1" x14ac:dyDescent="0.2"/>
    <row r="284" spans="1:6" s="4" customFormat="1" ht="14.25" x14ac:dyDescent="0.2">
      <c r="A284" s="24" t="s">
        <v>312</v>
      </c>
      <c r="B284" s="116" t="s">
        <v>92</v>
      </c>
      <c r="C284" s="116" t="s">
        <v>93</v>
      </c>
      <c r="D284" s="116" t="s">
        <v>94</v>
      </c>
      <c r="E284" s="116" t="s">
        <v>95</v>
      </c>
      <c r="F284" s="148" t="s">
        <v>410</v>
      </c>
    </row>
    <row r="285" spans="1:6" s="4" customFormat="1" x14ac:dyDescent="0.2">
      <c r="A285" s="11" t="s">
        <v>183</v>
      </c>
      <c r="B285" s="82"/>
      <c r="C285" s="82"/>
      <c r="D285" s="84"/>
      <c r="E285" s="82"/>
    </row>
    <row r="286" spans="1:6" s="4" customFormat="1" x14ac:dyDescent="0.2">
      <c r="A286" s="11" t="s">
        <v>184</v>
      </c>
      <c r="B286" s="82"/>
      <c r="C286" s="82"/>
      <c r="D286" s="84"/>
      <c r="E286" s="82"/>
    </row>
    <row r="287" spans="1:6" s="4" customFormat="1" x14ac:dyDescent="0.2">
      <c r="A287" s="11" t="s">
        <v>185</v>
      </c>
      <c r="B287" s="82"/>
      <c r="C287" s="82"/>
      <c r="D287" s="84"/>
      <c r="E287" s="82"/>
    </row>
    <row r="288" spans="1:6" s="4" customFormat="1" x14ac:dyDescent="0.2">
      <c r="A288" s="11" t="s">
        <v>186</v>
      </c>
      <c r="B288" s="82"/>
      <c r="C288" s="82"/>
      <c r="D288" s="84"/>
      <c r="E288" s="82"/>
    </row>
    <row r="289" spans="1:13" s="4" customFormat="1" x14ac:dyDescent="0.2">
      <c r="A289" s="11" t="s">
        <v>187</v>
      </c>
      <c r="B289" s="82"/>
      <c r="C289" s="82"/>
      <c r="D289" s="84"/>
      <c r="E289" s="82"/>
    </row>
    <row r="290" spans="1:13" s="4" customFormat="1" x14ac:dyDescent="0.2">
      <c r="A290" s="11" t="s">
        <v>162</v>
      </c>
      <c r="B290" s="82"/>
      <c r="C290" s="82"/>
      <c r="D290" s="84"/>
      <c r="E290" s="82"/>
    </row>
    <row r="291" spans="1:13" s="4" customFormat="1" ht="12.75" customHeight="1" thickBot="1" x14ac:dyDescent="0.25">
      <c r="A291" s="21" t="s">
        <v>61</v>
      </c>
      <c r="B291" s="127">
        <v>0</v>
      </c>
      <c r="C291" s="128"/>
      <c r="D291" s="129">
        <v>0</v>
      </c>
      <c r="E291" s="128"/>
    </row>
    <row r="292" spans="1:13" s="4" customFormat="1" ht="12.75" customHeight="1" thickTop="1" x14ac:dyDescent="0.2"/>
    <row r="293" spans="1:13" s="4" customFormat="1" ht="12.75" customHeight="1" x14ac:dyDescent="0.2">
      <c r="A293" s="3" t="s">
        <v>446</v>
      </c>
      <c r="D293" s="25"/>
    </row>
    <row r="294" spans="1:13" s="4" customFormat="1" ht="12.75" customHeight="1" x14ac:dyDescent="0.2">
      <c r="A294" s="24" t="s">
        <v>188</v>
      </c>
      <c r="B294" s="87" t="s">
        <v>348</v>
      </c>
      <c r="C294" s="87" t="s">
        <v>349</v>
      </c>
      <c r="D294" s="87" t="s">
        <v>355</v>
      </c>
      <c r="E294" s="87" t="s">
        <v>356</v>
      </c>
      <c r="F294" s="87" t="s">
        <v>357</v>
      </c>
      <c r="G294" s="87" t="s">
        <v>358</v>
      </c>
      <c r="H294" s="87" t="s">
        <v>359</v>
      </c>
      <c r="I294" s="87" t="s">
        <v>360</v>
      </c>
      <c r="J294" s="87" t="s">
        <v>368</v>
      </c>
      <c r="K294" s="87" t="s">
        <v>369</v>
      </c>
      <c r="L294" s="87" t="s">
        <v>375</v>
      </c>
    </row>
    <row r="295" spans="1:13" s="4" customFormat="1" ht="12.75" customHeight="1" x14ac:dyDescent="0.2">
      <c r="A295" s="13" t="s">
        <v>189</v>
      </c>
      <c r="B295" s="65">
        <v>40554</v>
      </c>
      <c r="C295" s="65">
        <v>40582</v>
      </c>
      <c r="D295" s="65">
        <v>40786</v>
      </c>
      <c r="E295" s="65">
        <v>40829</v>
      </c>
      <c r="F295" s="65">
        <v>40940</v>
      </c>
      <c r="G295" s="65">
        <v>40946</v>
      </c>
      <c r="H295" s="65">
        <v>40990</v>
      </c>
      <c r="I295" s="65">
        <v>40991</v>
      </c>
      <c r="J295" s="65">
        <v>40998</v>
      </c>
      <c r="K295" s="65">
        <v>41039</v>
      </c>
      <c r="L295" s="163">
        <v>42391</v>
      </c>
    </row>
    <row r="296" spans="1:13" s="4" customFormat="1" ht="12.75" customHeight="1" x14ac:dyDescent="0.2">
      <c r="A296" s="13" t="s">
        <v>190</v>
      </c>
      <c r="B296" s="91" t="s">
        <v>345</v>
      </c>
      <c r="C296" s="91" t="s">
        <v>345</v>
      </c>
      <c r="D296" s="91" t="s">
        <v>345</v>
      </c>
      <c r="E296" s="91" t="s">
        <v>345</v>
      </c>
      <c r="F296" s="91" t="s">
        <v>345</v>
      </c>
      <c r="G296" s="91" t="s">
        <v>345</v>
      </c>
      <c r="H296" s="91" t="s">
        <v>345</v>
      </c>
      <c r="I296" s="91" t="s">
        <v>345</v>
      </c>
      <c r="J296" s="91" t="s">
        <v>345</v>
      </c>
      <c r="K296" s="91" t="s">
        <v>345</v>
      </c>
      <c r="L296" s="91" t="s">
        <v>345</v>
      </c>
    </row>
    <row r="297" spans="1:13" s="4" customFormat="1" ht="12.75" customHeight="1" x14ac:dyDescent="0.2">
      <c r="A297" s="13" t="s">
        <v>191</v>
      </c>
      <c r="B297" s="91" t="s">
        <v>345</v>
      </c>
      <c r="C297" s="91" t="s">
        <v>345</v>
      </c>
      <c r="D297" s="91" t="s">
        <v>345</v>
      </c>
      <c r="E297" s="91" t="s">
        <v>345</v>
      </c>
      <c r="F297" s="91" t="s">
        <v>345</v>
      </c>
      <c r="G297" s="91" t="s">
        <v>345</v>
      </c>
      <c r="H297" s="91" t="s">
        <v>345</v>
      </c>
      <c r="I297" s="91" t="s">
        <v>345</v>
      </c>
      <c r="J297" s="91" t="s">
        <v>345</v>
      </c>
      <c r="K297" s="91" t="s">
        <v>345</v>
      </c>
      <c r="L297" s="91" t="s">
        <v>345</v>
      </c>
    </row>
    <row r="298" spans="1:13" s="4" customFormat="1" ht="12.75" customHeight="1" x14ac:dyDescent="0.2">
      <c r="A298" s="13" t="s">
        <v>192</v>
      </c>
      <c r="B298" s="91" t="s">
        <v>215</v>
      </c>
      <c r="C298" s="91" t="s">
        <v>216</v>
      </c>
      <c r="D298" s="91" t="s">
        <v>215</v>
      </c>
      <c r="E298" s="91" t="s">
        <v>215</v>
      </c>
      <c r="F298" s="91" t="s">
        <v>215</v>
      </c>
      <c r="G298" s="91" t="s">
        <v>215</v>
      </c>
      <c r="H298" s="91" t="s">
        <v>215</v>
      </c>
      <c r="I298" s="91" t="s">
        <v>350</v>
      </c>
      <c r="J298" s="91" t="s">
        <v>216</v>
      </c>
      <c r="K298" s="91" t="s">
        <v>215</v>
      </c>
      <c r="L298" s="91" t="s">
        <v>215</v>
      </c>
    </row>
    <row r="299" spans="1:13" s="4" customFormat="1" ht="12.75" customHeight="1" x14ac:dyDescent="0.2">
      <c r="A299" s="13" t="s">
        <v>193</v>
      </c>
      <c r="B299" s="92">
        <v>45000000</v>
      </c>
      <c r="C299" s="92">
        <v>1250000000</v>
      </c>
      <c r="D299" s="92">
        <v>110000000</v>
      </c>
      <c r="E299" s="92">
        <v>40000000</v>
      </c>
      <c r="F299" s="92">
        <v>47000000</v>
      </c>
      <c r="G299" s="92">
        <v>50000000</v>
      </c>
      <c r="H299" s="92">
        <v>106000000</v>
      </c>
      <c r="I299" s="92">
        <v>1000000000</v>
      </c>
      <c r="J299" s="92">
        <v>1250000000</v>
      </c>
      <c r="K299" s="92">
        <v>56000000</v>
      </c>
      <c r="L299" s="92">
        <v>170000000</v>
      </c>
    </row>
    <row r="300" spans="1:13" s="4" customFormat="1" ht="12.75" customHeight="1" x14ac:dyDescent="0.2">
      <c r="A300" s="13" t="s">
        <v>194</v>
      </c>
      <c r="B300" s="235">
        <v>45000000</v>
      </c>
      <c r="C300" s="235">
        <v>1250000000</v>
      </c>
      <c r="D300" s="235">
        <v>110000000</v>
      </c>
      <c r="E300" s="235">
        <v>40000000</v>
      </c>
      <c r="F300" s="235">
        <v>47000000</v>
      </c>
      <c r="G300" s="235">
        <v>50000000</v>
      </c>
      <c r="H300" s="235">
        <v>106000000</v>
      </c>
      <c r="I300" s="235">
        <v>1000000000</v>
      </c>
      <c r="J300" s="235">
        <v>1240000000</v>
      </c>
      <c r="K300" s="235">
        <v>56000000</v>
      </c>
      <c r="L300" s="235">
        <v>170000000</v>
      </c>
    </row>
    <row r="301" spans="1:13" s="4" customFormat="1" ht="12.75" customHeight="1" x14ac:dyDescent="0.2">
      <c r="A301" s="13" t="s">
        <v>195</v>
      </c>
      <c r="B301" s="172">
        <v>1.1785503830288744</v>
      </c>
      <c r="C301" s="172">
        <v>1</v>
      </c>
      <c r="D301" s="172">
        <v>1.1431184270690444</v>
      </c>
      <c r="E301" s="172">
        <v>1.1469205184080744</v>
      </c>
      <c r="F301" s="172">
        <v>1.1992564609941836</v>
      </c>
      <c r="G301" s="172">
        <v>1.1997600479904018</v>
      </c>
      <c r="H301" s="172">
        <v>1.2003360941063499</v>
      </c>
      <c r="I301" s="172">
        <v>9.0482999999999993</v>
      </c>
      <c r="J301" s="172">
        <v>1</v>
      </c>
      <c r="K301" s="172">
        <v>1.2319063751154913</v>
      </c>
      <c r="L301" s="172">
        <v>1.3312034078807242</v>
      </c>
    </row>
    <row r="302" spans="1:13" s="4" customFormat="1" ht="12.75" customHeight="1" x14ac:dyDescent="0.2">
      <c r="A302" s="13" t="s">
        <v>196</v>
      </c>
      <c r="B302" s="91" t="s">
        <v>412</v>
      </c>
      <c r="C302" s="91" t="s">
        <v>412</v>
      </c>
      <c r="D302" s="91" t="s">
        <v>412</v>
      </c>
      <c r="E302" s="91" t="s">
        <v>412</v>
      </c>
      <c r="F302" s="91" t="s">
        <v>412</v>
      </c>
      <c r="G302" s="91" t="s">
        <v>412</v>
      </c>
      <c r="H302" s="91" t="s">
        <v>412</v>
      </c>
      <c r="I302" s="91" t="s">
        <v>412</v>
      </c>
      <c r="J302" s="91" t="s">
        <v>412</v>
      </c>
      <c r="K302" s="91" t="s">
        <v>412</v>
      </c>
      <c r="L302" s="91" t="s">
        <v>412</v>
      </c>
    </row>
    <row r="303" spans="1:13" s="4" customFormat="1" ht="12.75" customHeight="1" x14ac:dyDescent="0.2">
      <c r="A303" s="13" t="s">
        <v>197</v>
      </c>
      <c r="B303" s="65">
        <v>47861</v>
      </c>
      <c r="C303" s="65">
        <v>47157</v>
      </c>
      <c r="D303" s="65">
        <v>46266</v>
      </c>
      <c r="E303" s="65">
        <v>46673</v>
      </c>
      <c r="F303" s="65">
        <v>46419</v>
      </c>
      <c r="G303" s="65">
        <v>46545</v>
      </c>
      <c r="H303" s="65">
        <v>46468</v>
      </c>
      <c r="I303" s="65">
        <v>46469</v>
      </c>
      <c r="J303" s="65">
        <v>46476</v>
      </c>
      <c r="K303" s="65">
        <v>46517</v>
      </c>
      <c r="L303" s="65">
        <v>49696</v>
      </c>
    </row>
    <row r="304" spans="1:13" s="4" customFormat="1" ht="12.75" customHeight="1" x14ac:dyDescent="0.2">
      <c r="A304" s="13" t="s">
        <v>337</v>
      </c>
      <c r="B304" s="65">
        <v>47861</v>
      </c>
      <c r="C304" s="65">
        <v>47157</v>
      </c>
      <c r="D304" s="65">
        <v>46266</v>
      </c>
      <c r="E304" s="65">
        <v>46673</v>
      </c>
      <c r="F304" s="65">
        <v>46419</v>
      </c>
      <c r="G304" s="65">
        <v>46545</v>
      </c>
      <c r="H304" s="65">
        <v>46468</v>
      </c>
      <c r="I304" s="65">
        <v>46469</v>
      </c>
      <c r="J304" s="65">
        <v>46476</v>
      </c>
      <c r="K304" s="65">
        <v>46517</v>
      </c>
      <c r="L304" s="65">
        <v>49696</v>
      </c>
      <c r="M304" s="148" t="s">
        <v>411</v>
      </c>
    </row>
    <row r="305" spans="1:12" s="4" customFormat="1" ht="12.75" customHeight="1" x14ac:dyDescent="0.2">
      <c r="A305" s="13" t="s">
        <v>198</v>
      </c>
      <c r="B305" s="95" t="s">
        <v>351</v>
      </c>
      <c r="C305" s="91" t="s">
        <v>352</v>
      </c>
      <c r="D305" s="95" t="s">
        <v>246</v>
      </c>
      <c r="E305" s="91" t="s">
        <v>246</v>
      </c>
      <c r="F305" s="91" t="s">
        <v>246</v>
      </c>
      <c r="G305" s="91" t="s">
        <v>246</v>
      </c>
      <c r="H305" s="91" t="s">
        <v>246</v>
      </c>
      <c r="I305" s="91" t="s">
        <v>361</v>
      </c>
      <c r="J305" s="91" t="s">
        <v>370</v>
      </c>
      <c r="K305" s="91" t="s">
        <v>246</v>
      </c>
      <c r="L305" s="91" t="s">
        <v>378</v>
      </c>
    </row>
    <row r="306" spans="1:12" s="4" customFormat="1" ht="12.75" customHeight="1" x14ac:dyDescent="0.2">
      <c r="A306" s="13" t="s">
        <v>199</v>
      </c>
      <c r="B306" s="91" t="s">
        <v>155</v>
      </c>
      <c r="C306" s="91" t="s">
        <v>155</v>
      </c>
      <c r="D306" s="91" t="s">
        <v>246</v>
      </c>
      <c r="E306" s="91" t="s">
        <v>246</v>
      </c>
      <c r="F306" s="91" t="s">
        <v>246</v>
      </c>
      <c r="G306" s="91" t="s">
        <v>246</v>
      </c>
      <c r="H306" s="91" t="s">
        <v>246</v>
      </c>
      <c r="I306" s="91" t="s">
        <v>155</v>
      </c>
      <c r="J306" s="91" t="s">
        <v>155</v>
      </c>
      <c r="K306" s="91" t="s">
        <v>246</v>
      </c>
      <c r="L306" s="91" t="s">
        <v>155</v>
      </c>
    </row>
    <row r="307" spans="1:12" s="4" customFormat="1" ht="12.75" customHeight="1" x14ac:dyDescent="0.2">
      <c r="A307" s="13" t="s">
        <v>200</v>
      </c>
      <c r="B307" s="91" t="s">
        <v>217</v>
      </c>
      <c r="C307" s="91" t="s">
        <v>217</v>
      </c>
      <c r="D307" s="91" t="s">
        <v>217</v>
      </c>
      <c r="E307" s="91" t="s">
        <v>217</v>
      </c>
      <c r="F307" s="91" t="s">
        <v>217</v>
      </c>
      <c r="G307" s="91" t="s">
        <v>217</v>
      </c>
      <c r="H307" s="91" t="s">
        <v>217</v>
      </c>
      <c r="I307" s="91" t="s">
        <v>217</v>
      </c>
      <c r="J307" s="91" t="s">
        <v>217</v>
      </c>
      <c r="K307" s="91" t="s">
        <v>217</v>
      </c>
      <c r="L307" s="91" t="s">
        <v>217</v>
      </c>
    </row>
    <row r="308" spans="1:12" s="4" customFormat="1" ht="12.75" customHeight="1" x14ac:dyDescent="0.2">
      <c r="A308" s="13" t="s">
        <v>201</v>
      </c>
      <c r="B308" s="89" t="s">
        <v>353</v>
      </c>
      <c r="C308" s="89" t="s">
        <v>354</v>
      </c>
      <c r="D308" s="89" t="s">
        <v>362</v>
      </c>
      <c r="E308" s="89" t="s">
        <v>363</v>
      </c>
      <c r="F308" s="89" t="s">
        <v>364</v>
      </c>
      <c r="G308" s="89" t="s">
        <v>365</v>
      </c>
      <c r="H308" s="89" t="s">
        <v>366</v>
      </c>
      <c r="I308" s="89" t="s">
        <v>367</v>
      </c>
      <c r="J308" s="89" t="s">
        <v>372</v>
      </c>
      <c r="K308" s="89" t="s">
        <v>373</v>
      </c>
      <c r="L308" s="89" t="s">
        <v>383</v>
      </c>
    </row>
    <row r="309" spans="1:12" s="4" customFormat="1" ht="12.75" customHeight="1" x14ac:dyDescent="0.2">
      <c r="A309" s="13" t="s">
        <v>202</v>
      </c>
      <c r="B309" s="90">
        <v>4.9050000000000003E-2</v>
      </c>
      <c r="C309" s="90">
        <v>0.06</v>
      </c>
      <c r="D309" s="90">
        <v>4.3450000000000003E-2</v>
      </c>
      <c r="E309" s="90">
        <v>4.1950000000000001E-2</v>
      </c>
      <c r="F309" s="90">
        <v>4.24E-2</v>
      </c>
      <c r="G309" s="90">
        <v>4.3999999999999997E-2</v>
      </c>
      <c r="H309" s="90">
        <v>4.0149999999999998E-2</v>
      </c>
      <c r="I309" s="90">
        <v>5.2249999999999998E-2</v>
      </c>
      <c r="J309" s="90">
        <v>4.8750000000000002E-2</v>
      </c>
      <c r="K309" s="90">
        <v>3.5299999999999998E-2</v>
      </c>
      <c r="L309" s="90">
        <v>1.6250000000000001E-2</v>
      </c>
    </row>
    <row r="310" spans="1:12" s="4" customFormat="1" ht="12.75" customHeight="1" x14ac:dyDescent="0.2">
      <c r="A310" s="13" t="s">
        <v>203</v>
      </c>
      <c r="B310" s="161" t="s">
        <v>346</v>
      </c>
      <c r="C310" s="161" t="s">
        <v>428</v>
      </c>
      <c r="D310" s="162" t="s">
        <v>374</v>
      </c>
      <c r="E310" s="161" t="s">
        <v>347</v>
      </c>
      <c r="F310" s="161" t="s">
        <v>391</v>
      </c>
      <c r="G310" s="161" t="s">
        <v>391</v>
      </c>
      <c r="H310" s="161" t="s">
        <v>346</v>
      </c>
      <c r="I310" s="162" t="s">
        <v>392</v>
      </c>
      <c r="J310" s="161" t="s">
        <v>429</v>
      </c>
      <c r="K310" s="161" t="s">
        <v>374</v>
      </c>
      <c r="L310" s="161" t="s">
        <v>385</v>
      </c>
    </row>
    <row r="311" spans="1:12" s="4" customFormat="1" ht="12.75" customHeight="1" x14ac:dyDescent="0.2">
      <c r="A311" s="13" t="s">
        <v>204</v>
      </c>
      <c r="B311" s="91" t="s">
        <v>339</v>
      </c>
      <c r="C311" s="91" t="s">
        <v>339</v>
      </c>
      <c r="D311" s="91" t="s">
        <v>339</v>
      </c>
      <c r="E311" s="91" t="s">
        <v>339</v>
      </c>
      <c r="F311" s="91" t="s">
        <v>339</v>
      </c>
      <c r="G311" s="91" t="s">
        <v>339</v>
      </c>
      <c r="H311" s="91" t="s">
        <v>339</v>
      </c>
      <c r="I311" s="91" t="s">
        <v>339</v>
      </c>
      <c r="J311" s="91" t="s">
        <v>339</v>
      </c>
      <c r="K311" s="91" t="s">
        <v>339</v>
      </c>
      <c r="L311" s="91" t="s">
        <v>339</v>
      </c>
    </row>
    <row r="312" spans="1:12" s="4" customFormat="1" ht="12.75" customHeight="1" x14ac:dyDescent="0.2">
      <c r="A312" s="13" t="s">
        <v>205</v>
      </c>
      <c r="B312" s="91" t="s">
        <v>216</v>
      </c>
      <c r="C312" s="91" t="s">
        <v>216</v>
      </c>
      <c r="D312" s="91" t="s">
        <v>216</v>
      </c>
      <c r="E312" s="91" t="s">
        <v>216</v>
      </c>
      <c r="F312" s="91" t="s">
        <v>216</v>
      </c>
      <c r="G312" s="91" t="s">
        <v>216</v>
      </c>
      <c r="H312" s="91" t="s">
        <v>216</v>
      </c>
      <c r="I312" s="91" t="s">
        <v>216</v>
      </c>
      <c r="J312" s="91" t="s">
        <v>216</v>
      </c>
      <c r="K312" s="91" t="s">
        <v>216</v>
      </c>
      <c r="L312" s="91" t="s">
        <v>216</v>
      </c>
    </row>
    <row r="313" spans="1:12" s="4" customFormat="1" ht="12.75" customHeight="1" x14ac:dyDescent="0.2">
      <c r="A313" s="13" t="s">
        <v>206</v>
      </c>
      <c r="B313" s="235">
        <v>38182500</v>
      </c>
      <c r="C313" s="235">
        <v>1250000000</v>
      </c>
      <c r="D313" s="235">
        <v>96228000</v>
      </c>
      <c r="E313" s="235">
        <v>34876000</v>
      </c>
      <c r="F313" s="235">
        <v>39190950</v>
      </c>
      <c r="G313" s="235">
        <v>41675000</v>
      </c>
      <c r="H313" s="235">
        <v>88308600</v>
      </c>
      <c r="I313" s="235">
        <v>110518171.94</v>
      </c>
      <c r="J313" s="235">
        <v>1240000000</v>
      </c>
      <c r="K313" s="235">
        <v>45458000</v>
      </c>
      <c r="L313" s="235">
        <v>127700000</v>
      </c>
    </row>
    <row r="314" spans="1:12" s="4" customFormat="1" ht="12.75" customHeight="1" x14ac:dyDescent="0.2">
      <c r="A314" s="13" t="s">
        <v>207</v>
      </c>
      <c r="B314" s="93">
        <v>47861</v>
      </c>
      <c r="C314" s="93">
        <v>47157</v>
      </c>
      <c r="D314" s="93">
        <v>46266</v>
      </c>
      <c r="E314" s="93">
        <v>46673</v>
      </c>
      <c r="F314" s="93">
        <v>46419</v>
      </c>
      <c r="G314" s="93">
        <v>46545</v>
      </c>
      <c r="H314" s="93">
        <v>46468</v>
      </c>
      <c r="I314" s="93">
        <v>46469</v>
      </c>
      <c r="J314" s="93">
        <v>46476</v>
      </c>
      <c r="K314" s="93">
        <v>46517</v>
      </c>
      <c r="L314" s="93">
        <v>49696</v>
      </c>
    </row>
    <row r="315" spans="1:12" s="4" customFormat="1" ht="12.75" customHeight="1" x14ac:dyDescent="0.2">
      <c r="A315" s="13" t="s">
        <v>28</v>
      </c>
      <c r="B315" s="90">
        <v>4.9050000000000003E-2</v>
      </c>
      <c r="C315" s="90">
        <v>0.06</v>
      </c>
      <c r="D315" s="90">
        <v>4.3450000000000003E-2</v>
      </c>
      <c r="E315" s="90">
        <v>4.1950000000000001E-2</v>
      </c>
      <c r="F315" s="90">
        <v>4.24E-2</v>
      </c>
      <c r="G315" s="88">
        <v>4.3999999999999997E-2</v>
      </c>
      <c r="H315" s="88">
        <v>4.0149999999999998E-2</v>
      </c>
      <c r="I315" s="88">
        <v>5.2249999999999998E-2</v>
      </c>
      <c r="J315" s="88">
        <v>4.8750000000000002E-2</v>
      </c>
      <c r="K315" s="88">
        <v>3.5299999999999998E-2</v>
      </c>
      <c r="L315" s="88">
        <v>1.6250000000000001E-2</v>
      </c>
    </row>
    <row r="316" spans="1:12" s="4" customFormat="1" ht="12.75" customHeight="1" x14ac:dyDescent="0.2">
      <c r="A316" s="13" t="s">
        <v>29</v>
      </c>
      <c r="B316" s="162" t="s">
        <v>431</v>
      </c>
      <c r="C316" s="162" t="s">
        <v>432</v>
      </c>
      <c r="D316" s="162" t="s">
        <v>433</v>
      </c>
      <c r="E316" s="162" t="s">
        <v>434</v>
      </c>
      <c r="F316" s="162" t="s">
        <v>435</v>
      </c>
      <c r="G316" s="162" t="s">
        <v>441</v>
      </c>
      <c r="H316" s="162" t="s">
        <v>442</v>
      </c>
      <c r="I316" s="162" t="s">
        <v>443</v>
      </c>
      <c r="J316" s="162" t="s">
        <v>444</v>
      </c>
      <c r="K316" s="162" t="s">
        <v>445</v>
      </c>
      <c r="L316" s="162" t="s">
        <v>430</v>
      </c>
    </row>
    <row r="317" spans="1:12" s="4" customFormat="1" ht="12.75" customHeight="1" x14ac:dyDescent="0.2">
      <c r="A317" s="13" t="s">
        <v>208</v>
      </c>
      <c r="B317" s="94">
        <v>0</v>
      </c>
      <c r="C317" s="94">
        <v>0</v>
      </c>
      <c r="D317" s="94">
        <v>0</v>
      </c>
      <c r="E317" s="94">
        <v>0</v>
      </c>
      <c r="F317" s="94">
        <v>0</v>
      </c>
      <c r="G317" s="94">
        <v>0</v>
      </c>
      <c r="H317" s="94">
        <v>0</v>
      </c>
      <c r="I317" s="94">
        <v>0</v>
      </c>
      <c r="J317" s="94">
        <v>0</v>
      </c>
      <c r="K317" s="94">
        <v>0</v>
      </c>
      <c r="L317" s="94">
        <v>0</v>
      </c>
    </row>
    <row r="318" spans="1:12" s="4" customFormat="1" ht="12.75" customHeight="1" x14ac:dyDescent="0.2">
      <c r="A318" s="86"/>
      <c r="B318" s="26"/>
      <c r="C318" s="26"/>
      <c r="D318" s="26"/>
      <c r="E318" s="26"/>
      <c r="F318" s="26"/>
      <c r="G318" s="26"/>
      <c r="H318" s="26"/>
      <c r="I318" s="26"/>
      <c r="J318" s="26"/>
      <c r="K318" s="26"/>
      <c r="L318" s="26"/>
    </row>
    <row r="319" spans="1:12" s="4" customFormat="1" ht="12.75" customHeight="1" x14ac:dyDescent="0.2">
      <c r="A319" s="24" t="s">
        <v>188</v>
      </c>
      <c r="B319" s="87" t="s">
        <v>376</v>
      </c>
      <c r="C319" s="87" t="s">
        <v>377</v>
      </c>
      <c r="D319" s="87" t="s">
        <v>387</v>
      </c>
      <c r="E319" s="87" t="s">
        <v>420</v>
      </c>
      <c r="F319" s="87" t="s">
        <v>423</v>
      </c>
      <c r="G319" s="87" t="s">
        <v>488</v>
      </c>
      <c r="H319" s="87" t="s">
        <v>489</v>
      </c>
      <c r="I319" s="87" t="s">
        <v>490</v>
      </c>
      <c r="J319" s="87" t="s">
        <v>500</v>
      </c>
      <c r="K319" s="87" t="s">
        <v>504</v>
      </c>
      <c r="L319" s="87" t="s">
        <v>508</v>
      </c>
    </row>
    <row r="320" spans="1:12" s="4" customFormat="1" ht="12.75" customHeight="1" x14ac:dyDescent="0.2">
      <c r="A320" s="13" t="s">
        <v>189</v>
      </c>
      <c r="B320" s="163">
        <v>42394</v>
      </c>
      <c r="C320" s="163">
        <v>42397</v>
      </c>
      <c r="D320" s="163">
        <v>42401</v>
      </c>
      <c r="E320" s="163">
        <v>43634</v>
      </c>
      <c r="F320" s="163">
        <v>43731</v>
      </c>
      <c r="G320" s="163">
        <v>44417</v>
      </c>
      <c r="H320" s="163">
        <v>44417</v>
      </c>
      <c r="I320" s="163">
        <v>44417</v>
      </c>
      <c r="J320" s="163">
        <v>44887</v>
      </c>
      <c r="K320" s="163">
        <v>44959</v>
      </c>
      <c r="L320" s="163">
        <v>45090</v>
      </c>
    </row>
    <row r="321" spans="1:13" s="4" customFormat="1" ht="12.75" customHeight="1" x14ac:dyDescent="0.2">
      <c r="A321" s="13" t="s">
        <v>190</v>
      </c>
      <c r="B321" s="91" t="s">
        <v>345</v>
      </c>
      <c r="C321" s="91" t="s">
        <v>345</v>
      </c>
      <c r="D321" s="91" t="s">
        <v>345</v>
      </c>
      <c r="E321" s="91" t="s">
        <v>345</v>
      </c>
      <c r="F321" s="91" t="s">
        <v>345</v>
      </c>
      <c r="G321" s="91" t="s">
        <v>345</v>
      </c>
      <c r="H321" s="91" t="s">
        <v>345</v>
      </c>
      <c r="I321" s="91" t="s">
        <v>345</v>
      </c>
      <c r="J321" s="156" t="s">
        <v>345</v>
      </c>
      <c r="K321" s="156" t="s">
        <v>345</v>
      </c>
      <c r="L321" s="156" t="s">
        <v>345</v>
      </c>
    </row>
    <row r="322" spans="1:13" s="4" customFormat="1" ht="12.75" customHeight="1" x14ac:dyDescent="0.2">
      <c r="A322" s="13" t="s">
        <v>191</v>
      </c>
      <c r="B322" s="91" t="s">
        <v>345</v>
      </c>
      <c r="C322" s="91" t="s">
        <v>345</v>
      </c>
      <c r="D322" s="91" t="s">
        <v>345</v>
      </c>
      <c r="E322" s="91" t="s">
        <v>345</v>
      </c>
      <c r="F322" s="91" t="s">
        <v>345</v>
      </c>
      <c r="G322" s="91" t="s">
        <v>345</v>
      </c>
      <c r="H322" s="91" t="s">
        <v>345</v>
      </c>
      <c r="I322" s="91" t="s">
        <v>345</v>
      </c>
      <c r="J322" s="91" t="s">
        <v>345</v>
      </c>
      <c r="K322" s="91" t="s">
        <v>345</v>
      </c>
      <c r="L322" s="91" t="s">
        <v>345</v>
      </c>
    </row>
    <row r="323" spans="1:13" s="4" customFormat="1" ht="12.75" customHeight="1" x14ac:dyDescent="0.2">
      <c r="A323" s="13" t="s">
        <v>192</v>
      </c>
      <c r="B323" s="91" t="s">
        <v>215</v>
      </c>
      <c r="C323" s="91" t="s">
        <v>215</v>
      </c>
      <c r="D323" s="91" t="s">
        <v>215</v>
      </c>
      <c r="E323" s="91" t="s">
        <v>215</v>
      </c>
      <c r="F323" s="91" t="s">
        <v>215</v>
      </c>
      <c r="G323" s="91" t="s">
        <v>216</v>
      </c>
      <c r="H323" s="91" t="s">
        <v>216</v>
      </c>
      <c r="I323" s="91" t="s">
        <v>216</v>
      </c>
      <c r="J323" s="156" t="s">
        <v>216</v>
      </c>
      <c r="K323" s="156" t="s">
        <v>215</v>
      </c>
      <c r="L323" s="156" t="s">
        <v>216</v>
      </c>
    </row>
    <row r="324" spans="1:13" s="4" customFormat="1" ht="12.75" customHeight="1" x14ac:dyDescent="0.2">
      <c r="A324" s="13" t="s">
        <v>193</v>
      </c>
      <c r="B324" s="92">
        <v>55000000</v>
      </c>
      <c r="C324" s="92">
        <v>50000000</v>
      </c>
      <c r="D324" s="92">
        <v>50000000</v>
      </c>
      <c r="E324" s="92">
        <v>1000000000</v>
      </c>
      <c r="F324" s="92">
        <v>750000000</v>
      </c>
      <c r="G324" s="92">
        <v>1750000000</v>
      </c>
      <c r="H324" s="92">
        <v>1750000000</v>
      </c>
      <c r="I324" s="92">
        <v>1750000000</v>
      </c>
      <c r="J324" s="92">
        <v>1000000000</v>
      </c>
      <c r="K324" s="92">
        <v>1000000000</v>
      </c>
      <c r="L324" s="92">
        <v>1250000000</v>
      </c>
    </row>
    <row r="325" spans="1:13" s="4" customFormat="1" ht="12.75" customHeight="1" x14ac:dyDescent="0.2">
      <c r="A325" s="13" t="s">
        <v>194</v>
      </c>
      <c r="B325" s="235">
        <v>55000000</v>
      </c>
      <c r="C325" s="235">
        <v>50000000</v>
      </c>
      <c r="D325" s="235">
        <v>50000000</v>
      </c>
      <c r="E325" s="235">
        <v>1000000000</v>
      </c>
      <c r="F325" s="235">
        <v>750000000</v>
      </c>
      <c r="G325" s="235">
        <v>1750000000</v>
      </c>
      <c r="H325" s="235">
        <v>1750000000</v>
      </c>
      <c r="I325" s="235">
        <v>1750000000</v>
      </c>
      <c r="J325" s="235">
        <v>1000000000</v>
      </c>
      <c r="K325" s="235">
        <v>1000000000</v>
      </c>
      <c r="L325" s="235">
        <v>1250000000</v>
      </c>
    </row>
    <row r="326" spans="1:13" s="4" customFormat="1" ht="12.75" customHeight="1" x14ac:dyDescent="0.2">
      <c r="A326" s="13" t="s">
        <v>195</v>
      </c>
      <c r="B326" s="172">
        <v>1.3095861707700367</v>
      </c>
      <c r="C326" s="172">
        <v>1.3157894736842106</v>
      </c>
      <c r="D326" s="172">
        <v>1.3175230566534915</v>
      </c>
      <c r="E326" s="172">
        <v>1.1230011980000001</v>
      </c>
      <c r="F326" s="172">
        <v>1.1277999999999999</v>
      </c>
      <c r="G326" s="172">
        <v>1</v>
      </c>
      <c r="H326" s="172">
        <v>1</v>
      </c>
      <c r="I326" s="172">
        <v>1</v>
      </c>
      <c r="J326" s="172">
        <v>1</v>
      </c>
      <c r="K326" s="173">
        <v>1.1375</v>
      </c>
      <c r="L326" s="173">
        <v>1</v>
      </c>
    </row>
    <row r="327" spans="1:13" s="4" customFormat="1" ht="12.75" customHeight="1" x14ac:dyDescent="0.2">
      <c r="A327" s="13" t="s">
        <v>196</v>
      </c>
      <c r="B327" s="91" t="s">
        <v>412</v>
      </c>
      <c r="C327" s="91" t="s">
        <v>412</v>
      </c>
      <c r="D327" s="91" t="s">
        <v>412</v>
      </c>
      <c r="E327" s="91" t="s">
        <v>412</v>
      </c>
      <c r="F327" s="91" t="s">
        <v>412</v>
      </c>
      <c r="G327" s="91" t="s">
        <v>412</v>
      </c>
      <c r="H327" s="91" t="s">
        <v>412</v>
      </c>
      <c r="I327" s="91" t="s">
        <v>412</v>
      </c>
      <c r="J327" s="91" t="s">
        <v>412</v>
      </c>
      <c r="K327" s="91" t="s">
        <v>412</v>
      </c>
      <c r="L327" s="91" t="s">
        <v>412</v>
      </c>
    </row>
    <row r="328" spans="1:13" s="4" customFormat="1" ht="12.75" customHeight="1" x14ac:dyDescent="0.2">
      <c r="A328" s="13" t="s">
        <v>197</v>
      </c>
      <c r="B328" s="65">
        <v>49699</v>
      </c>
      <c r="C328" s="65">
        <v>49702</v>
      </c>
      <c r="D328" s="65">
        <v>47880</v>
      </c>
      <c r="E328" s="65">
        <v>46191</v>
      </c>
      <c r="F328" s="65">
        <v>47384</v>
      </c>
      <c r="G328" s="65">
        <v>47703</v>
      </c>
      <c r="H328" s="65">
        <v>46973</v>
      </c>
      <c r="I328" s="65">
        <v>48068</v>
      </c>
      <c r="J328" s="65">
        <v>46713</v>
      </c>
      <c r="K328" s="65">
        <v>46055</v>
      </c>
      <c r="L328" s="65">
        <v>46917</v>
      </c>
    </row>
    <row r="329" spans="1:13" s="4" customFormat="1" ht="12.75" customHeight="1" x14ac:dyDescent="0.2">
      <c r="A329" s="13" t="s">
        <v>337</v>
      </c>
      <c r="B329" s="65">
        <v>49699</v>
      </c>
      <c r="C329" s="65">
        <v>49702</v>
      </c>
      <c r="D329" s="65">
        <v>47880</v>
      </c>
      <c r="E329" s="65">
        <v>46191</v>
      </c>
      <c r="F329" s="65">
        <v>47384</v>
      </c>
      <c r="G329" s="65">
        <v>47703</v>
      </c>
      <c r="H329" s="65">
        <v>46973</v>
      </c>
      <c r="I329" s="65">
        <v>48068</v>
      </c>
      <c r="J329" s="65">
        <v>46713</v>
      </c>
      <c r="K329" s="65">
        <v>46055</v>
      </c>
      <c r="L329" s="163">
        <v>46917</v>
      </c>
      <c r="M329" s="148" t="s">
        <v>411</v>
      </c>
    </row>
    <row r="330" spans="1:13" s="4" customFormat="1" ht="12.75" customHeight="1" x14ac:dyDescent="0.2">
      <c r="A330" s="13" t="s">
        <v>198</v>
      </c>
      <c r="B330" s="91" t="s">
        <v>379</v>
      </c>
      <c r="C330" s="91" t="s">
        <v>380</v>
      </c>
      <c r="D330" s="91" t="s">
        <v>388</v>
      </c>
      <c r="E330" s="91" t="s">
        <v>421</v>
      </c>
      <c r="F330" s="91" t="s">
        <v>425</v>
      </c>
      <c r="G330" s="91" t="s">
        <v>491</v>
      </c>
      <c r="H330" s="91" t="s">
        <v>492</v>
      </c>
      <c r="I330" s="156" t="s">
        <v>493</v>
      </c>
      <c r="J330" s="156" t="s">
        <v>502</v>
      </c>
      <c r="K330" s="156" t="s">
        <v>505</v>
      </c>
      <c r="L330" s="156" t="s">
        <v>509</v>
      </c>
    </row>
    <row r="331" spans="1:13" s="4" customFormat="1" ht="12.75" customHeight="1" x14ac:dyDescent="0.2">
      <c r="A331" s="13" t="s">
        <v>199</v>
      </c>
      <c r="B331" s="91" t="s">
        <v>155</v>
      </c>
      <c r="C331" s="91" t="s">
        <v>155</v>
      </c>
      <c r="D331" s="91" t="s">
        <v>155</v>
      </c>
      <c r="E331" s="91" t="s">
        <v>155</v>
      </c>
      <c r="F331" s="91" t="s">
        <v>155</v>
      </c>
      <c r="G331" s="91" t="s">
        <v>155</v>
      </c>
      <c r="H331" s="91" t="s">
        <v>155</v>
      </c>
      <c r="I331" s="91" t="s">
        <v>155</v>
      </c>
      <c r="J331" s="156" t="s">
        <v>155</v>
      </c>
      <c r="K331" s="156" t="s">
        <v>155</v>
      </c>
      <c r="L331" s="156" t="s">
        <v>155</v>
      </c>
    </row>
    <row r="332" spans="1:13" s="4" customFormat="1" ht="12.75" customHeight="1" x14ac:dyDescent="0.2">
      <c r="A332" s="13" t="s">
        <v>200</v>
      </c>
      <c r="B332" s="91" t="s">
        <v>217</v>
      </c>
      <c r="C332" s="91" t="s">
        <v>217</v>
      </c>
      <c r="D332" s="91" t="s">
        <v>217</v>
      </c>
      <c r="E332" s="91" t="s">
        <v>217</v>
      </c>
      <c r="F332" s="91" t="s">
        <v>217</v>
      </c>
      <c r="G332" s="91" t="s">
        <v>494</v>
      </c>
      <c r="H332" s="91" t="s">
        <v>494</v>
      </c>
      <c r="I332" s="91" t="s">
        <v>494</v>
      </c>
      <c r="J332" s="156" t="s">
        <v>371</v>
      </c>
      <c r="K332" s="156" t="s">
        <v>217</v>
      </c>
      <c r="L332" s="156" t="s">
        <v>371</v>
      </c>
    </row>
    <row r="333" spans="1:13" s="4" customFormat="1" ht="12.75" customHeight="1" x14ac:dyDescent="0.2">
      <c r="A333" s="13" t="s">
        <v>201</v>
      </c>
      <c r="B333" s="89" t="s">
        <v>382</v>
      </c>
      <c r="C333" s="89" t="s">
        <v>381</v>
      </c>
      <c r="D333" s="89" t="s">
        <v>364</v>
      </c>
      <c r="E333" s="89" t="s">
        <v>422</v>
      </c>
      <c r="F333" s="89" t="s">
        <v>424</v>
      </c>
      <c r="G333" s="89" t="s">
        <v>497</v>
      </c>
      <c r="H333" s="89" t="s">
        <v>497</v>
      </c>
      <c r="I333" s="167" t="s">
        <v>497</v>
      </c>
      <c r="J333" s="156" t="s">
        <v>519</v>
      </c>
      <c r="K333" s="156" t="s">
        <v>522</v>
      </c>
      <c r="L333" s="156" t="s">
        <v>520</v>
      </c>
    </row>
    <row r="334" spans="1:13" s="4" customFormat="1" ht="12.6" customHeight="1" x14ac:dyDescent="0.2">
      <c r="A334" s="11" t="s">
        <v>202</v>
      </c>
      <c r="B334" s="90">
        <v>1.6629999999999999E-2</v>
      </c>
      <c r="C334" s="90">
        <v>1.6580000000000001E-2</v>
      </c>
      <c r="D334" s="90">
        <v>1.35E-2</v>
      </c>
      <c r="E334" s="162">
        <v>1.25E-3</v>
      </c>
      <c r="F334" s="90">
        <v>1.25E-3</v>
      </c>
      <c r="G334" s="162" t="s">
        <v>534</v>
      </c>
      <c r="H334" s="88" t="s">
        <v>495</v>
      </c>
      <c r="I334" s="162" t="s">
        <v>496</v>
      </c>
      <c r="J334" s="162" t="s">
        <v>503</v>
      </c>
      <c r="K334" s="162">
        <v>3.2500000000000001E-2</v>
      </c>
      <c r="L334" s="162" t="s">
        <v>510</v>
      </c>
    </row>
    <row r="335" spans="1:13" s="4" customFormat="1" ht="12.75" customHeight="1" x14ac:dyDescent="0.2">
      <c r="A335" s="13" t="s">
        <v>203</v>
      </c>
      <c r="B335" s="162" t="s">
        <v>386</v>
      </c>
      <c r="C335" s="161" t="s">
        <v>386</v>
      </c>
      <c r="D335" s="161" t="s">
        <v>389</v>
      </c>
      <c r="E335" s="166" t="s">
        <v>384</v>
      </c>
      <c r="F335" s="166" t="s">
        <v>390</v>
      </c>
      <c r="G335" s="166" t="s">
        <v>534</v>
      </c>
      <c r="H335" s="161" t="s">
        <v>495</v>
      </c>
      <c r="I335" s="162" t="s">
        <v>496</v>
      </c>
      <c r="J335" s="161" t="s">
        <v>503</v>
      </c>
      <c r="K335" s="161" t="s">
        <v>507</v>
      </c>
      <c r="L335" s="161" t="s">
        <v>510</v>
      </c>
    </row>
    <row r="336" spans="1:13" s="4" customFormat="1" ht="12.75" customHeight="1" x14ac:dyDescent="0.2">
      <c r="A336" s="13" t="s">
        <v>204</v>
      </c>
      <c r="B336" s="91" t="s">
        <v>339</v>
      </c>
      <c r="C336" s="91" t="s">
        <v>339</v>
      </c>
      <c r="D336" s="91" t="s">
        <v>339</v>
      </c>
      <c r="E336" s="91" t="s">
        <v>339</v>
      </c>
      <c r="F336" s="91" t="s">
        <v>339</v>
      </c>
      <c r="G336" s="91" t="s">
        <v>246</v>
      </c>
      <c r="H336" s="91" t="s">
        <v>246</v>
      </c>
      <c r="I336" s="91" t="s">
        <v>246</v>
      </c>
      <c r="J336" s="156" t="s">
        <v>339</v>
      </c>
      <c r="K336" s="91" t="s">
        <v>339</v>
      </c>
      <c r="L336" s="91" t="s">
        <v>339</v>
      </c>
    </row>
    <row r="337" spans="1:12" s="4" customFormat="1" ht="12.75" customHeight="1" x14ac:dyDescent="0.2">
      <c r="A337" s="13" t="s">
        <v>205</v>
      </c>
      <c r="B337" s="91" t="s">
        <v>216</v>
      </c>
      <c r="C337" s="91" t="s">
        <v>216</v>
      </c>
      <c r="D337" s="91" t="s">
        <v>216</v>
      </c>
      <c r="E337" s="91" t="s">
        <v>216</v>
      </c>
      <c r="F337" s="91" t="s">
        <v>216</v>
      </c>
      <c r="G337" s="91" t="s">
        <v>246</v>
      </c>
      <c r="H337" s="91" t="s">
        <v>246</v>
      </c>
      <c r="I337" s="91" t="s">
        <v>246</v>
      </c>
      <c r="J337" s="91" t="s">
        <v>216</v>
      </c>
      <c r="K337" s="91" t="s">
        <v>216</v>
      </c>
      <c r="L337" s="91" t="s">
        <v>216</v>
      </c>
    </row>
    <row r="338" spans="1:12" s="4" customFormat="1" ht="12.75" customHeight="1" x14ac:dyDescent="0.2">
      <c r="A338" s="13" t="s">
        <v>206</v>
      </c>
      <c r="B338" s="235">
        <v>42000000</v>
      </c>
      <c r="C338" s="235">
        <v>38000000</v>
      </c>
      <c r="D338" s="235">
        <v>37970000</v>
      </c>
      <c r="E338" s="235">
        <v>890471000</v>
      </c>
      <c r="F338" s="235">
        <v>665011527</v>
      </c>
      <c r="G338" s="235" t="s">
        <v>246</v>
      </c>
      <c r="H338" s="235" t="s">
        <v>246</v>
      </c>
      <c r="I338" s="235" t="s">
        <v>246</v>
      </c>
      <c r="J338" s="235">
        <v>1000000000</v>
      </c>
      <c r="K338" s="235">
        <v>879120879.12087905</v>
      </c>
      <c r="L338" s="235">
        <v>1250000000</v>
      </c>
    </row>
    <row r="339" spans="1:12" s="4" customFormat="1" ht="12.75" customHeight="1" x14ac:dyDescent="0.2">
      <c r="A339" s="13" t="s">
        <v>207</v>
      </c>
      <c r="B339" s="93">
        <v>49699</v>
      </c>
      <c r="C339" s="93">
        <v>49702</v>
      </c>
      <c r="D339" s="93">
        <v>47880</v>
      </c>
      <c r="E339" s="93">
        <v>46191</v>
      </c>
      <c r="F339" s="93">
        <v>47384</v>
      </c>
      <c r="G339" s="93" t="s">
        <v>246</v>
      </c>
      <c r="H339" s="93" t="s">
        <v>246</v>
      </c>
      <c r="I339" s="93" t="s">
        <v>246</v>
      </c>
      <c r="J339" s="93">
        <v>46713</v>
      </c>
      <c r="K339" s="93">
        <v>46055</v>
      </c>
      <c r="L339" s="93">
        <v>46917</v>
      </c>
    </row>
    <row r="340" spans="1:12" s="4" customFormat="1" ht="12.75" customHeight="1" x14ac:dyDescent="0.2">
      <c r="A340" s="13" t="s">
        <v>28</v>
      </c>
      <c r="B340" s="88">
        <v>1.6629999999999999E-2</v>
      </c>
      <c r="C340" s="88">
        <v>1.6580000000000001E-2</v>
      </c>
      <c r="D340" s="88">
        <v>1.35E-2</v>
      </c>
      <c r="E340" s="162">
        <v>1.25E-3</v>
      </c>
      <c r="F340" s="88">
        <v>1.25E-3</v>
      </c>
      <c r="G340" s="88" t="s">
        <v>246</v>
      </c>
      <c r="H340" s="88" t="s">
        <v>246</v>
      </c>
      <c r="I340" s="162" t="s">
        <v>246</v>
      </c>
      <c r="J340" s="162" t="s">
        <v>503</v>
      </c>
      <c r="K340" s="162">
        <v>3.2500000000000001E-2</v>
      </c>
      <c r="L340" s="162" t="s">
        <v>510</v>
      </c>
    </row>
    <row r="341" spans="1:12" s="4" customFormat="1" ht="12.75" customHeight="1" x14ac:dyDescent="0.2">
      <c r="A341" s="13" t="s">
        <v>29</v>
      </c>
      <c r="B341" s="162" t="s">
        <v>436</v>
      </c>
      <c r="C341" s="162" t="s">
        <v>437</v>
      </c>
      <c r="D341" s="162" t="s">
        <v>438</v>
      </c>
      <c r="E341" s="162" t="s">
        <v>439</v>
      </c>
      <c r="F341" s="162" t="s">
        <v>440</v>
      </c>
      <c r="G341" s="162" t="s">
        <v>246</v>
      </c>
      <c r="H341" s="162" t="s">
        <v>246</v>
      </c>
      <c r="I341" s="162" t="s">
        <v>246</v>
      </c>
      <c r="J341" s="162" t="s">
        <v>503</v>
      </c>
      <c r="K341" s="162" t="s">
        <v>506</v>
      </c>
      <c r="L341" s="162" t="s">
        <v>510</v>
      </c>
    </row>
    <row r="342" spans="1:12" s="4" customFormat="1" ht="12.75" customHeight="1" x14ac:dyDescent="0.2">
      <c r="A342" s="13" t="s">
        <v>208</v>
      </c>
      <c r="B342" s="94">
        <v>0</v>
      </c>
      <c r="C342" s="94">
        <v>0</v>
      </c>
      <c r="D342" s="94">
        <v>0</v>
      </c>
      <c r="E342" s="94">
        <v>0</v>
      </c>
      <c r="F342" s="94">
        <v>0</v>
      </c>
      <c r="G342" s="94" t="s">
        <v>501</v>
      </c>
      <c r="H342" s="94" t="s">
        <v>501</v>
      </c>
      <c r="I342" s="94" t="s">
        <v>501</v>
      </c>
      <c r="J342" s="94" t="s">
        <v>501</v>
      </c>
      <c r="K342" s="94" t="s">
        <v>501</v>
      </c>
      <c r="L342" s="94" t="s">
        <v>501</v>
      </c>
    </row>
    <row r="343" spans="1:12" s="4" customFormat="1" ht="12.75" customHeight="1" x14ac:dyDescent="0.2">
      <c r="A343" s="86"/>
      <c r="B343" s="26"/>
      <c r="C343" s="26"/>
      <c r="D343" s="26"/>
      <c r="E343" s="26"/>
      <c r="F343" s="26"/>
      <c r="G343" s="26"/>
      <c r="H343" s="26"/>
      <c r="I343" s="26"/>
      <c r="J343" s="183"/>
      <c r="K343" s="179"/>
      <c r="L343" s="26"/>
    </row>
    <row r="344" spans="1:12" s="4" customFormat="1" ht="12.75" customHeight="1" x14ac:dyDescent="0.2">
      <c r="A344" s="24" t="s">
        <v>188</v>
      </c>
      <c r="B344" s="87" t="s">
        <v>511</v>
      </c>
      <c r="C344" s="87" t="s">
        <v>516</v>
      </c>
      <c r="D344" s="87" t="s">
        <v>538</v>
      </c>
      <c r="E344" s="188"/>
      <c r="F344" s="188"/>
      <c r="G344" s="188"/>
      <c r="H344" s="189"/>
      <c r="I344" s="26"/>
      <c r="J344" s="26"/>
      <c r="K344" s="26"/>
      <c r="L344" s="26"/>
    </row>
    <row r="345" spans="1:12" s="4" customFormat="1" ht="12.75" customHeight="1" x14ac:dyDescent="0.2">
      <c r="A345" s="13" t="s">
        <v>189</v>
      </c>
      <c r="B345" s="163">
        <v>45169</v>
      </c>
      <c r="C345" s="163">
        <v>45236</v>
      </c>
      <c r="D345" s="163">
        <v>45967</v>
      </c>
      <c r="E345" s="190"/>
      <c r="F345" s="190"/>
      <c r="G345" s="190"/>
      <c r="H345" s="191"/>
      <c r="I345" s="26"/>
      <c r="J345" s="26"/>
      <c r="K345" s="26"/>
      <c r="L345" s="26"/>
    </row>
    <row r="346" spans="1:12" s="4" customFormat="1" ht="12.75" customHeight="1" x14ac:dyDescent="0.2">
      <c r="A346" s="13" t="s">
        <v>190</v>
      </c>
      <c r="B346" s="156" t="s">
        <v>345</v>
      </c>
      <c r="C346" s="156" t="s">
        <v>345</v>
      </c>
      <c r="D346" s="156" t="s">
        <v>345</v>
      </c>
      <c r="E346" s="189"/>
      <c r="F346" s="189"/>
      <c r="G346" s="189"/>
      <c r="H346" s="189"/>
      <c r="I346" s="26"/>
      <c r="J346" s="26"/>
      <c r="K346" s="26"/>
      <c r="L346" s="26"/>
    </row>
    <row r="347" spans="1:12" s="4" customFormat="1" ht="12.75" customHeight="1" x14ac:dyDescent="0.2">
      <c r="A347" s="13" t="s">
        <v>191</v>
      </c>
      <c r="B347" s="91" t="s">
        <v>345</v>
      </c>
      <c r="C347" s="91" t="s">
        <v>345</v>
      </c>
      <c r="D347" s="91" t="s">
        <v>345</v>
      </c>
      <c r="E347" s="192"/>
      <c r="F347" s="192"/>
      <c r="G347" s="192"/>
      <c r="H347" s="189"/>
      <c r="I347" s="26"/>
      <c r="J347" s="26"/>
      <c r="K347" s="26"/>
      <c r="L347" s="26"/>
    </row>
    <row r="348" spans="1:12" s="4" customFormat="1" ht="12.75" customHeight="1" x14ac:dyDescent="0.2">
      <c r="A348" s="13" t="s">
        <v>192</v>
      </c>
      <c r="B348" s="91" t="s">
        <v>512</v>
      </c>
      <c r="C348" s="156" t="s">
        <v>216</v>
      </c>
      <c r="D348" s="156" t="s">
        <v>216</v>
      </c>
      <c r="E348" s="189"/>
      <c r="F348" s="189"/>
      <c r="G348" s="189"/>
      <c r="H348" s="189"/>
      <c r="I348" s="26"/>
      <c r="J348" s="26"/>
      <c r="K348" s="26"/>
      <c r="L348" s="26"/>
    </row>
    <row r="349" spans="1:12" s="4" customFormat="1" ht="12.75" customHeight="1" x14ac:dyDescent="0.2">
      <c r="A349" s="13" t="s">
        <v>193</v>
      </c>
      <c r="B349" s="92">
        <v>440000000</v>
      </c>
      <c r="C349" s="92">
        <v>1000000000</v>
      </c>
      <c r="D349" s="92">
        <v>1000000000</v>
      </c>
      <c r="E349" s="193"/>
      <c r="F349" s="193"/>
      <c r="G349" s="193"/>
      <c r="H349" s="194"/>
      <c r="I349" s="26"/>
      <c r="J349" s="26"/>
      <c r="K349" s="26"/>
      <c r="L349" s="26"/>
    </row>
    <row r="350" spans="1:12" s="4" customFormat="1" ht="12.75" customHeight="1" x14ac:dyDescent="0.2">
      <c r="A350" s="13" t="s">
        <v>194</v>
      </c>
      <c r="B350" s="235">
        <v>440000000</v>
      </c>
      <c r="C350" s="235">
        <v>1000000000</v>
      </c>
      <c r="D350" s="235">
        <v>1000000000</v>
      </c>
      <c r="E350" s="195"/>
      <c r="F350" s="195"/>
      <c r="G350" s="195"/>
      <c r="H350" s="196"/>
      <c r="I350" s="26"/>
      <c r="J350" s="26"/>
      <c r="K350" s="26"/>
      <c r="L350" s="26"/>
    </row>
    <row r="351" spans="1:12" s="4" customFormat="1" ht="12.75" customHeight="1" x14ac:dyDescent="0.2">
      <c r="A351" s="13" t="s">
        <v>195</v>
      </c>
      <c r="B351" s="173">
        <v>1.115</v>
      </c>
      <c r="C351" s="173">
        <v>1</v>
      </c>
      <c r="D351" s="173">
        <v>1</v>
      </c>
      <c r="E351" s="197"/>
      <c r="F351" s="197"/>
      <c r="G351" s="197"/>
      <c r="H351" s="197"/>
      <c r="I351" s="26"/>
      <c r="J351" s="26"/>
      <c r="K351" s="26"/>
      <c r="L351" s="26"/>
    </row>
    <row r="352" spans="1:12" s="4" customFormat="1" ht="12.75" customHeight="1" x14ac:dyDescent="0.2">
      <c r="A352" s="13" t="s">
        <v>196</v>
      </c>
      <c r="B352" s="91" t="s">
        <v>412</v>
      </c>
      <c r="C352" s="91" t="s">
        <v>412</v>
      </c>
      <c r="D352" s="91" t="s">
        <v>412</v>
      </c>
      <c r="E352" s="192"/>
      <c r="F352" s="192"/>
      <c r="G352" s="192"/>
      <c r="H352" s="189"/>
      <c r="I352" s="26"/>
      <c r="J352" s="26"/>
      <c r="K352" s="26"/>
      <c r="L352" s="26"/>
    </row>
    <row r="353" spans="1:12" s="4" customFormat="1" ht="12.75" customHeight="1" x14ac:dyDescent="0.2">
      <c r="A353" s="13" t="s">
        <v>197</v>
      </c>
      <c r="B353" s="65">
        <v>46630</v>
      </c>
      <c r="C353" s="65">
        <v>46332</v>
      </c>
      <c r="D353" s="163">
        <v>47793</v>
      </c>
      <c r="E353" s="198"/>
      <c r="F353" s="198"/>
      <c r="G353" s="198"/>
      <c r="H353" s="190"/>
      <c r="I353" s="26"/>
      <c r="J353" s="26"/>
      <c r="K353" s="26"/>
      <c r="L353" s="26"/>
    </row>
    <row r="354" spans="1:12" s="4" customFormat="1" ht="12.75" customHeight="1" x14ac:dyDescent="0.2">
      <c r="A354" s="13" t="s">
        <v>337</v>
      </c>
      <c r="B354" s="163">
        <v>46630</v>
      </c>
      <c r="C354" s="163">
        <v>46332</v>
      </c>
      <c r="D354" s="163">
        <v>47793</v>
      </c>
      <c r="E354" s="198"/>
      <c r="F354" s="198"/>
      <c r="G354" s="198"/>
      <c r="H354" s="187"/>
      <c r="J354" s="26"/>
      <c r="K354" s="26"/>
      <c r="L354" s="26"/>
    </row>
    <row r="355" spans="1:12" s="4" customFormat="1" ht="12.75" customHeight="1" x14ac:dyDescent="0.2">
      <c r="A355" s="13" t="s">
        <v>198</v>
      </c>
      <c r="B355" s="156" t="s">
        <v>513</v>
      </c>
      <c r="C355" s="156" t="s">
        <v>517</v>
      </c>
      <c r="D355" s="156" t="s">
        <v>539</v>
      </c>
      <c r="E355" s="189"/>
      <c r="F355" s="189"/>
      <c r="G355" s="189"/>
      <c r="H355" s="189"/>
      <c r="I355" s="26"/>
      <c r="J355" s="26"/>
      <c r="K355" s="26"/>
      <c r="L355" s="26"/>
    </row>
    <row r="356" spans="1:12" s="4" customFormat="1" ht="12.75" customHeight="1" x14ac:dyDescent="0.2">
      <c r="A356" s="13" t="s">
        <v>199</v>
      </c>
      <c r="B356" s="156" t="s">
        <v>514</v>
      </c>
      <c r="C356" s="156" t="s">
        <v>155</v>
      </c>
      <c r="D356" s="156" t="s">
        <v>155</v>
      </c>
      <c r="E356" s="189"/>
      <c r="F356" s="189"/>
      <c r="G356" s="189"/>
      <c r="H356" s="199"/>
      <c r="I356" s="26"/>
      <c r="J356" s="26"/>
      <c r="K356" s="26"/>
      <c r="L356" s="26"/>
    </row>
    <row r="357" spans="1:12" s="4" customFormat="1" ht="12.75" customHeight="1" x14ac:dyDescent="0.2">
      <c r="A357" s="13" t="s">
        <v>200</v>
      </c>
      <c r="B357" s="156" t="s">
        <v>217</v>
      </c>
      <c r="C357" s="156" t="s">
        <v>371</v>
      </c>
      <c r="D357" s="156" t="s">
        <v>371</v>
      </c>
      <c r="E357" s="189"/>
      <c r="F357" s="189"/>
      <c r="G357" s="189"/>
      <c r="H357" s="199"/>
      <c r="I357" s="26"/>
      <c r="J357" s="26"/>
      <c r="K357" s="26"/>
      <c r="L357" s="26"/>
    </row>
    <row r="358" spans="1:12" s="4" customFormat="1" ht="25.5" x14ac:dyDescent="0.2">
      <c r="A358" s="13" t="s">
        <v>201</v>
      </c>
      <c r="B358" s="157" t="s">
        <v>515</v>
      </c>
      <c r="C358" s="157" t="s">
        <v>521</v>
      </c>
      <c r="D358" s="157" t="s">
        <v>521</v>
      </c>
      <c r="E358" s="200"/>
      <c r="F358" s="208"/>
      <c r="G358" s="200"/>
      <c r="H358" s="201"/>
      <c r="I358" s="26"/>
      <c r="J358" s="26"/>
      <c r="K358" s="26"/>
      <c r="L358" s="26"/>
    </row>
    <row r="359" spans="1:12" s="4" customFormat="1" ht="12.75" customHeight="1" x14ac:dyDescent="0.2">
      <c r="A359" s="11" t="s">
        <v>202</v>
      </c>
      <c r="B359" s="162">
        <v>1.8700000000000001E-2</v>
      </c>
      <c r="C359" s="162" t="s">
        <v>510</v>
      </c>
      <c r="D359" s="162" t="s">
        <v>540</v>
      </c>
      <c r="E359" s="202"/>
      <c r="F359" s="202"/>
      <c r="G359" s="202"/>
      <c r="H359" s="203"/>
      <c r="I359" s="26"/>
      <c r="J359" s="26"/>
      <c r="K359" s="26"/>
      <c r="L359" s="26"/>
    </row>
    <row r="360" spans="1:12" s="4" customFormat="1" ht="12.75" customHeight="1" x14ac:dyDescent="0.2">
      <c r="A360" s="13" t="s">
        <v>203</v>
      </c>
      <c r="B360" s="161">
        <v>1.8700000000000001E-2</v>
      </c>
      <c r="C360" s="161" t="s">
        <v>510</v>
      </c>
      <c r="D360" s="161" t="s">
        <v>540</v>
      </c>
      <c r="E360" s="202"/>
      <c r="F360" s="202"/>
      <c r="G360" s="202"/>
      <c r="H360" s="203"/>
      <c r="I360" s="26"/>
      <c r="J360" s="26"/>
      <c r="K360" s="26"/>
      <c r="L360" s="26"/>
    </row>
    <row r="361" spans="1:12" s="4" customFormat="1" ht="12.75" customHeight="1" x14ac:dyDescent="0.2">
      <c r="A361" s="13" t="s">
        <v>204</v>
      </c>
      <c r="B361" s="91" t="s">
        <v>339</v>
      </c>
      <c r="C361" s="91" t="s">
        <v>339</v>
      </c>
      <c r="D361" s="91" t="s">
        <v>339</v>
      </c>
      <c r="E361" s="189"/>
      <c r="F361" s="189"/>
      <c r="G361" s="189"/>
      <c r="H361" s="199"/>
      <c r="I361" s="26"/>
      <c r="J361" s="26"/>
      <c r="K361" s="26"/>
      <c r="L361" s="26"/>
    </row>
    <row r="362" spans="1:12" s="4" customFormat="1" ht="12.75" customHeight="1" x14ac:dyDescent="0.2">
      <c r="A362" s="13" t="s">
        <v>205</v>
      </c>
      <c r="B362" s="91" t="s">
        <v>216</v>
      </c>
      <c r="C362" s="91" t="s">
        <v>216</v>
      </c>
      <c r="D362" s="91" t="s">
        <v>216</v>
      </c>
      <c r="E362" s="189"/>
      <c r="F362" s="189"/>
      <c r="G362" s="189"/>
      <c r="H362" s="199"/>
      <c r="I362" s="26"/>
      <c r="J362" s="26"/>
      <c r="K362" s="26"/>
      <c r="L362" s="26"/>
    </row>
    <row r="363" spans="1:12" s="4" customFormat="1" ht="12.75" customHeight="1" x14ac:dyDescent="0.2">
      <c r="A363" s="13" t="s">
        <v>206</v>
      </c>
      <c r="B363" s="235">
        <v>394631386</v>
      </c>
      <c r="C363" s="235">
        <v>1000000000</v>
      </c>
      <c r="D363" s="235">
        <v>1000000000</v>
      </c>
      <c r="E363" s="195"/>
      <c r="F363" s="195"/>
      <c r="G363" s="195"/>
      <c r="H363" s="204"/>
      <c r="I363" s="26"/>
      <c r="J363" s="26"/>
      <c r="K363" s="26"/>
      <c r="L363" s="26"/>
    </row>
    <row r="364" spans="1:12" s="4" customFormat="1" ht="12.75" customHeight="1" x14ac:dyDescent="0.2">
      <c r="A364" s="13" t="s">
        <v>207</v>
      </c>
      <c r="B364" s="93">
        <v>46996</v>
      </c>
      <c r="C364" s="93">
        <v>46697</v>
      </c>
      <c r="D364" s="93">
        <v>48158</v>
      </c>
      <c r="E364" s="198"/>
      <c r="F364" s="198"/>
      <c r="G364" s="198"/>
      <c r="H364" s="205"/>
      <c r="I364" s="26"/>
      <c r="J364" s="26"/>
      <c r="K364" s="26"/>
      <c r="L364" s="26"/>
    </row>
    <row r="365" spans="1:12" s="4" customFormat="1" ht="12.75" customHeight="1" x14ac:dyDescent="0.2">
      <c r="A365" s="13" t="s">
        <v>28</v>
      </c>
      <c r="B365" s="162">
        <v>1.8700000000000001E-2</v>
      </c>
      <c r="C365" s="162" t="s">
        <v>510</v>
      </c>
      <c r="D365" s="162" t="s">
        <v>540</v>
      </c>
      <c r="E365" s="202"/>
      <c r="F365" s="209"/>
      <c r="G365" s="202"/>
      <c r="H365" s="203"/>
      <c r="I365" s="26"/>
      <c r="J365" s="26"/>
      <c r="K365" s="26"/>
      <c r="L365" s="26"/>
    </row>
    <row r="366" spans="1:12" s="4" customFormat="1" ht="12.75" customHeight="1" x14ac:dyDescent="0.2">
      <c r="A366" s="13" t="s">
        <v>29</v>
      </c>
      <c r="B366" s="162" t="s">
        <v>518</v>
      </c>
      <c r="C366" s="162" t="s">
        <v>510</v>
      </c>
      <c r="D366" s="162" t="s">
        <v>540</v>
      </c>
      <c r="E366" s="189"/>
      <c r="F366" s="189"/>
      <c r="G366" s="202"/>
      <c r="H366" s="203"/>
      <c r="I366" s="26"/>
      <c r="J366" s="26"/>
      <c r="K366" s="26"/>
      <c r="L366" s="26"/>
    </row>
    <row r="367" spans="1:12" s="4" customFormat="1" ht="12.75" customHeight="1" x14ac:dyDescent="0.2">
      <c r="A367" s="13" t="s">
        <v>208</v>
      </c>
      <c r="B367" s="94" t="s">
        <v>501</v>
      </c>
      <c r="C367" s="94" t="s">
        <v>501</v>
      </c>
      <c r="D367" s="94" t="s">
        <v>501</v>
      </c>
      <c r="E367" s="206"/>
      <c r="F367" s="206"/>
      <c r="G367" s="206"/>
      <c r="H367" s="207"/>
      <c r="I367" s="26"/>
      <c r="J367" s="26"/>
      <c r="K367" s="26"/>
      <c r="L367" s="26"/>
    </row>
    <row r="368" spans="1:12" s="4" customFormat="1" ht="12.75" customHeight="1" x14ac:dyDescent="0.2">
      <c r="B368" s="26"/>
      <c r="C368" s="26"/>
      <c r="D368" s="26"/>
      <c r="E368" s="26"/>
      <c r="F368" s="179"/>
      <c r="G368" s="26"/>
      <c r="H368" s="26"/>
      <c r="I368" s="26"/>
      <c r="J368" s="26"/>
      <c r="K368" s="179"/>
      <c r="L368" s="26"/>
    </row>
    <row r="369" spans="1:17" s="4" customFormat="1" ht="12.75" customHeight="1" x14ac:dyDescent="0.2">
      <c r="B369" s="26"/>
      <c r="C369" s="26"/>
      <c r="D369" s="26"/>
      <c r="E369" s="26"/>
      <c r="F369" s="26"/>
      <c r="G369" s="26"/>
      <c r="H369" s="26"/>
      <c r="I369" s="26"/>
      <c r="J369" s="26"/>
      <c r="L369" s="26"/>
    </row>
    <row r="370" spans="1:17" s="4" customFormat="1" x14ac:dyDescent="0.2">
      <c r="A370" s="3" t="s">
        <v>209</v>
      </c>
    </row>
    <row r="371" spans="1:17" s="4" customFormat="1" ht="51" x14ac:dyDescent="0.2">
      <c r="A371" s="36" t="s">
        <v>0</v>
      </c>
      <c r="B371" s="37" t="s">
        <v>210</v>
      </c>
      <c r="C371" s="28"/>
      <c r="D371" s="28"/>
      <c r="E371" s="29"/>
      <c r="F371" s="30" t="s">
        <v>211</v>
      </c>
      <c r="G371" s="30" t="s">
        <v>212</v>
      </c>
      <c r="H371" s="257" t="s">
        <v>213</v>
      </c>
      <c r="I371" s="258"/>
      <c r="J371" s="258"/>
      <c r="K371" s="259"/>
      <c r="L371" s="31"/>
      <c r="M371" s="31"/>
    </row>
    <row r="372" spans="1:17" s="4" customFormat="1" ht="51" customHeight="1" x14ac:dyDescent="0.2">
      <c r="A372" s="100" t="s">
        <v>252</v>
      </c>
      <c r="B372" s="101" t="s">
        <v>253</v>
      </c>
      <c r="C372" s="102"/>
      <c r="D372" s="102"/>
      <c r="E372" s="103"/>
      <c r="F372" s="107" t="s">
        <v>414</v>
      </c>
      <c r="G372" s="236" t="s">
        <v>223</v>
      </c>
      <c r="H372" s="260" t="s">
        <v>254</v>
      </c>
      <c r="I372" s="261"/>
      <c r="J372" s="261"/>
      <c r="K372" s="262"/>
    </row>
    <row r="373" spans="1:17" s="4" customFormat="1" ht="64.5" customHeight="1" x14ac:dyDescent="0.2">
      <c r="A373" s="100" t="s">
        <v>218</v>
      </c>
      <c r="B373" s="101" t="s">
        <v>259</v>
      </c>
      <c r="C373" s="102"/>
      <c r="D373" s="102"/>
      <c r="E373" s="103"/>
      <c r="F373" s="104" t="s">
        <v>525</v>
      </c>
      <c r="G373" s="237" t="s">
        <v>223</v>
      </c>
      <c r="H373" s="273" t="s">
        <v>397</v>
      </c>
      <c r="I373" s="274"/>
      <c r="J373" s="274"/>
      <c r="K373" s="275"/>
    </row>
    <row r="374" spans="1:17" s="4" customFormat="1" ht="80.099999999999994" customHeight="1" x14ac:dyDescent="0.2">
      <c r="A374" s="100" t="s">
        <v>256</v>
      </c>
      <c r="B374" s="101" t="s">
        <v>257</v>
      </c>
      <c r="C374" s="102"/>
      <c r="D374" s="102"/>
      <c r="E374" s="103"/>
      <c r="F374" s="104" t="s">
        <v>526</v>
      </c>
      <c r="G374" s="237" t="s">
        <v>223</v>
      </c>
      <c r="H374" s="276" t="s">
        <v>459</v>
      </c>
      <c r="I374" s="277"/>
      <c r="J374" s="277"/>
      <c r="K374" s="278"/>
    </row>
    <row r="375" spans="1:17" s="4" customFormat="1" ht="51" customHeight="1" x14ac:dyDescent="0.2">
      <c r="A375" s="106" t="s">
        <v>395</v>
      </c>
      <c r="B375" s="101" t="s">
        <v>253</v>
      </c>
      <c r="C375" s="102"/>
      <c r="D375" s="102"/>
      <c r="E375" s="103"/>
      <c r="F375" s="104" t="s">
        <v>527</v>
      </c>
      <c r="G375" s="236" t="s">
        <v>223</v>
      </c>
      <c r="H375" s="270" t="s">
        <v>224</v>
      </c>
      <c r="I375" s="271"/>
      <c r="J375" s="271"/>
      <c r="K375" s="272"/>
    </row>
    <row r="376" spans="1:17" s="4" customFormat="1" ht="80.099999999999994" customHeight="1" x14ac:dyDescent="0.2">
      <c r="A376" s="107" t="s">
        <v>532</v>
      </c>
      <c r="B376" s="101" t="s">
        <v>258</v>
      </c>
      <c r="C376" s="102"/>
      <c r="D376" s="102"/>
      <c r="E376" s="103"/>
      <c r="F376" s="104" t="s">
        <v>528</v>
      </c>
      <c r="G376" s="237" t="s">
        <v>223</v>
      </c>
      <c r="H376" s="284" t="s">
        <v>459</v>
      </c>
      <c r="I376" s="285"/>
      <c r="J376" s="285"/>
      <c r="K376" s="286"/>
      <c r="N376" s="269"/>
      <c r="O376" s="269"/>
      <c r="P376" s="269"/>
      <c r="Q376" s="269"/>
    </row>
    <row r="377" spans="1:17" s="4" customFormat="1" ht="87.95" customHeight="1" x14ac:dyDescent="0.2">
      <c r="A377" s="107" t="s">
        <v>533</v>
      </c>
      <c r="B377" s="101" t="s">
        <v>258</v>
      </c>
      <c r="C377" s="102"/>
      <c r="D377" s="102"/>
      <c r="E377" s="103"/>
      <c r="F377" s="104" t="s">
        <v>529</v>
      </c>
      <c r="G377" s="237" t="s">
        <v>223</v>
      </c>
      <c r="H377" s="284" t="s">
        <v>459</v>
      </c>
      <c r="I377" s="285"/>
      <c r="J377" s="285"/>
      <c r="K377" s="286"/>
      <c r="N377" s="269"/>
      <c r="O377" s="269"/>
      <c r="P377" s="269"/>
      <c r="Q377" s="269"/>
    </row>
    <row r="378" spans="1:17" s="4" customFormat="1" ht="51.75" customHeight="1" x14ac:dyDescent="0.2">
      <c r="A378" s="105" t="s">
        <v>394</v>
      </c>
      <c r="B378" s="101" t="s">
        <v>262</v>
      </c>
      <c r="C378" s="102"/>
      <c r="D378" s="102"/>
      <c r="E378" s="103"/>
      <c r="F378" s="104" t="s">
        <v>415</v>
      </c>
      <c r="G378" s="236" t="s">
        <v>223</v>
      </c>
      <c r="H378" s="290" t="s">
        <v>461</v>
      </c>
      <c r="I378" s="291"/>
      <c r="J378" s="291"/>
      <c r="K378" s="292"/>
    </row>
    <row r="379" spans="1:17" s="4" customFormat="1" ht="51.75" customHeight="1" x14ac:dyDescent="0.2">
      <c r="A379" s="100" t="s">
        <v>255</v>
      </c>
      <c r="B379" s="101" t="s">
        <v>253</v>
      </c>
      <c r="C379" s="102"/>
      <c r="D379" s="102"/>
      <c r="E379" s="103"/>
      <c r="F379" s="104" t="s">
        <v>416</v>
      </c>
      <c r="G379" s="237" t="s">
        <v>223</v>
      </c>
      <c r="H379" s="287" t="s">
        <v>413</v>
      </c>
      <c r="I379" s="288"/>
      <c r="J379" s="288"/>
      <c r="K379" s="289"/>
    </row>
    <row r="380" spans="1:17" s="4" customFormat="1" ht="38.85" customHeight="1" x14ac:dyDescent="0.2">
      <c r="A380" s="100" t="s">
        <v>265</v>
      </c>
      <c r="B380" s="101" t="s">
        <v>260</v>
      </c>
      <c r="C380" s="102"/>
      <c r="D380" s="102"/>
      <c r="E380" s="103"/>
      <c r="F380" s="104" t="s">
        <v>417</v>
      </c>
      <c r="G380" s="237" t="s">
        <v>223</v>
      </c>
      <c r="H380" s="287" t="s">
        <v>396</v>
      </c>
      <c r="I380" s="288"/>
      <c r="J380" s="288"/>
      <c r="K380" s="289"/>
    </row>
    <row r="381" spans="1:17" s="4" customFormat="1" ht="26.1" customHeight="1" x14ac:dyDescent="0.2">
      <c r="A381" s="100" t="s">
        <v>261</v>
      </c>
      <c r="B381" s="101" t="s">
        <v>260</v>
      </c>
      <c r="C381" s="102"/>
      <c r="D381" s="102"/>
      <c r="E381" s="103"/>
      <c r="F381" s="104" t="s">
        <v>418</v>
      </c>
      <c r="G381" s="237" t="s">
        <v>223</v>
      </c>
      <c r="H381" s="260" t="s">
        <v>226</v>
      </c>
      <c r="I381" s="261"/>
      <c r="J381" s="261"/>
      <c r="K381" s="262"/>
    </row>
    <row r="382" spans="1:17" s="4" customFormat="1" ht="26.1" customHeight="1" x14ac:dyDescent="0.2">
      <c r="A382" s="100" t="s">
        <v>266</v>
      </c>
      <c r="B382" s="101" t="s">
        <v>263</v>
      </c>
      <c r="C382" s="102"/>
      <c r="D382" s="102"/>
      <c r="E382" s="103"/>
      <c r="F382" s="104" t="s">
        <v>418</v>
      </c>
      <c r="G382" s="237" t="s">
        <v>223</v>
      </c>
      <c r="H382" s="281" t="s">
        <v>264</v>
      </c>
      <c r="I382" s="282"/>
      <c r="J382" s="282"/>
      <c r="K382" s="283"/>
      <c r="L382" s="62"/>
    </row>
    <row r="383" spans="1:17" s="4" customFormat="1" ht="38.85" customHeight="1" x14ac:dyDescent="0.2">
      <c r="A383" s="100" t="s">
        <v>267</v>
      </c>
      <c r="B383" s="101" t="s">
        <v>262</v>
      </c>
      <c r="C383" s="102"/>
      <c r="D383" s="102"/>
      <c r="E383" s="103"/>
      <c r="F383" s="104" t="s">
        <v>418</v>
      </c>
      <c r="G383" s="237" t="s">
        <v>223</v>
      </c>
      <c r="H383" s="281" t="s">
        <v>460</v>
      </c>
      <c r="I383" s="282"/>
      <c r="J383" s="282"/>
      <c r="K383" s="283"/>
      <c r="L383" s="62"/>
    </row>
    <row r="384" spans="1:17" s="4" customFormat="1" ht="12.75" customHeight="1" x14ac:dyDescent="0.2">
      <c r="A384" s="32"/>
      <c r="B384" s="32"/>
      <c r="C384" s="38"/>
      <c r="D384" s="38"/>
      <c r="E384" s="38"/>
      <c r="F384" s="33"/>
      <c r="G384" s="33"/>
      <c r="H384" s="32"/>
      <c r="I384" s="39"/>
      <c r="J384" s="39"/>
      <c r="K384" s="39"/>
      <c r="L384" s="41"/>
    </row>
    <row r="385" spans="1:13" s="99" customFormat="1" ht="78.75" hidden="1" customHeight="1" x14ac:dyDescent="0.2">
      <c r="A385" s="96" t="s">
        <v>393</v>
      </c>
      <c r="B385" s="263" t="s">
        <v>210</v>
      </c>
      <c r="C385" s="264"/>
      <c r="D385" s="265"/>
      <c r="E385" s="97" t="s">
        <v>211</v>
      </c>
      <c r="F385" s="97" t="s">
        <v>212</v>
      </c>
      <c r="G385" s="266" t="s">
        <v>213</v>
      </c>
      <c r="H385" s="267"/>
      <c r="I385" s="267"/>
      <c r="J385" s="267"/>
      <c r="K385" s="267"/>
      <c r="L385" s="268"/>
      <c r="M385" s="98"/>
    </row>
    <row r="386" spans="1:13" s="4" customFormat="1" ht="12.75" customHeight="1" x14ac:dyDescent="0.2">
      <c r="A386" s="3" t="s">
        <v>1</v>
      </c>
      <c r="B386" s="35"/>
      <c r="C386" s="40"/>
      <c r="D386" s="40"/>
      <c r="E386" s="40"/>
      <c r="F386" s="34"/>
      <c r="G386" s="34"/>
      <c r="H386" s="35"/>
      <c r="I386" s="41"/>
      <c r="J386" s="41"/>
      <c r="K386" s="41"/>
      <c r="L386" s="41"/>
    </row>
    <row r="387" spans="1:13" s="4" customFormat="1" ht="25.5" x14ac:dyDescent="0.2">
      <c r="A387" s="36" t="s">
        <v>0</v>
      </c>
      <c r="B387" s="27" t="s">
        <v>210</v>
      </c>
      <c r="C387" s="28"/>
      <c r="D387" s="28"/>
      <c r="E387" s="29"/>
      <c r="F387" s="30" t="s">
        <v>212</v>
      </c>
      <c r="G387" s="257" t="s">
        <v>213</v>
      </c>
      <c r="H387" s="258"/>
      <c r="I387" s="258"/>
      <c r="J387" s="259"/>
      <c r="K387" s="31"/>
      <c r="L387" s="31"/>
    </row>
    <row r="388" spans="1:13" s="4" customFormat="1" ht="51.75" customHeight="1" x14ac:dyDescent="0.2">
      <c r="A388" s="100" t="s">
        <v>40</v>
      </c>
      <c r="B388" s="307" t="s">
        <v>470</v>
      </c>
      <c r="C388" s="308"/>
      <c r="D388" s="308"/>
      <c r="E388" s="309"/>
      <c r="F388" s="237" t="s">
        <v>223</v>
      </c>
      <c r="G388" s="254" t="s">
        <v>471</v>
      </c>
      <c r="H388" s="255"/>
      <c r="I388" s="255"/>
      <c r="J388" s="256"/>
    </row>
    <row r="389" spans="1:13" s="4" customFormat="1" ht="51.75" customHeight="1" x14ac:dyDescent="0.2">
      <c r="A389" s="100" t="s">
        <v>219</v>
      </c>
      <c r="B389" s="290" t="s">
        <v>469</v>
      </c>
      <c r="C389" s="291"/>
      <c r="D389" s="291"/>
      <c r="E389" s="292"/>
      <c r="F389" s="237" t="s">
        <v>223</v>
      </c>
      <c r="G389" s="251" t="s">
        <v>399</v>
      </c>
      <c r="H389" s="252"/>
      <c r="I389" s="252"/>
      <c r="J389" s="253"/>
    </row>
    <row r="390" spans="1:13" s="4" customFormat="1" ht="51.75" customHeight="1" x14ac:dyDescent="0.2">
      <c r="A390" s="105" t="s">
        <v>398</v>
      </c>
      <c r="B390" s="260" t="s">
        <v>463</v>
      </c>
      <c r="C390" s="261"/>
      <c r="D390" s="261"/>
      <c r="E390" s="262"/>
      <c r="F390" s="237" t="s">
        <v>223</v>
      </c>
      <c r="G390" s="260" t="s">
        <v>485</v>
      </c>
      <c r="H390" s="261"/>
      <c r="I390" s="261"/>
      <c r="J390" s="262"/>
    </row>
    <row r="391" spans="1:13" s="4" customFormat="1" ht="25.5" customHeight="1" x14ac:dyDescent="0.2">
      <c r="A391" s="100" t="s">
        <v>220</v>
      </c>
      <c r="B391" s="260" t="s">
        <v>484</v>
      </c>
      <c r="C391" s="261"/>
      <c r="D391" s="261"/>
      <c r="E391" s="262"/>
      <c r="F391" s="237" t="s">
        <v>223</v>
      </c>
      <c r="G391" s="251" t="s">
        <v>399</v>
      </c>
      <c r="H391" s="252"/>
      <c r="I391" s="252"/>
      <c r="J391" s="253"/>
    </row>
    <row r="392" spans="1:13" s="4" customFormat="1" ht="38.25" customHeight="1" x14ac:dyDescent="0.2">
      <c r="A392" s="100" t="s">
        <v>221</v>
      </c>
      <c r="B392" s="307" t="s">
        <v>483</v>
      </c>
      <c r="C392" s="308"/>
      <c r="D392" s="308"/>
      <c r="E392" s="309"/>
      <c r="F392" s="237" t="s">
        <v>223</v>
      </c>
      <c r="G392" s="101" t="s">
        <v>225</v>
      </c>
      <c r="H392" s="102"/>
      <c r="I392" s="102"/>
      <c r="J392" s="103"/>
    </row>
    <row r="393" spans="1:13" s="4" customFormat="1" ht="25.5" customHeight="1" x14ac:dyDescent="0.2">
      <c r="A393" s="100" t="s">
        <v>222</v>
      </c>
      <c r="B393" s="304" t="s">
        <v>462</v>
      </c>
      <c r="C393" s="305"/>
      <c r="D393" s="305"/>
      <c r="E393" s="306"/>
      <c r="F393" s="237" t="s">
        <v>223</v>
      </c>
      <c r="G393" s="310" t="s">
        <v>400</v>
      </c>
      <c r="H393" s="311"/>
      <c r="I393" s="311"/>
      <c r="J393" s="312"/>
    </row>
    <row r="394" spans="1:13" s="131" customFormat="1" x14ac:dyDescent="0.2"/>
    <row r="395" spans="1:13" s="131" customFormat="1" x14ac:dyDescent="0.2">
      <c r="A395" s="132" t="s">
        <v>5</v>
      </c>
    </row>
    <row r="396" spans="1:13" s="131" customFormat="1" x14ac:dyDescent="0.2">
      <c r="A396" s="136" t="s">
        <v>2</v>
      </c>
      <c r="B396" s="137" t="s">
        <v>3</v>
      </c>
      <c r="C396" s="137"/>
      <c r="D396" s="137"/>
      <c r="E396" s="137"/>
      <c r="F396" s="137"/>
      <c r="G396" s="137"/>
      <c r="H396" s="137"/>
      <c r="I396" s="137"/>
      <c r="J396" s="138"/>
    </row>
    <row r="397" spans="1:13" s="133" customFormat="1" ht="38.25" customHeight="1" x14ac:dyDescent="0.2">
      <c r="A397" s="143" t="s">
        <v>450</v>
      </c>
      <c r="B397" s="239" t="s">
        <v>467</v>
      </c>
      <c r="C397" s="240"/>
      <c r="D397" s="240"/>
      <c r="E397" s="240"/>
      <c r="F397" s="240"/>
      <c r="G397" s="240"/>
      <c r="H397" s="240"/>
      <c r="I397" s="240"/>
      <c r="J397" s="241"/>
    </row>
    <row r="398" spans="1:13" s="133" customFormat="1" ht="38.25" customHeight="1" x14ac:dyDescent="0.2">
      <c r="A398" s="176" t="s">
        <v>487</v>
      </c>
      <c r="B398" s="239" t="s">
        <v>468</v>
      </c>
      <c r="C398" s="240"/>
      <c r="D398" s="240"/>
      <c r="E398" s="240"/>
      <c r="F398" s="240"/>
      <c r="G398" s="240"/>
      <c r="H398" s="240"/>
      <c r="I398" s="240"/>
      <c r="J398" s="241"/>
    </row>
    <row r="399" spans="1:13" s="133" customFormat="1" ht="25.5" customHeight="1" x14ac:dyDescent="0.2">
      <c r="A399" s="143" t="s">
        <v>94</v>
      </c>
      <c r="B399" s="239" t="s">
        <v>464</v>
      </c>
      <c r="C399" s="240"/>
      <c r="D399" s="240"/>
      <c r="E399" s="240"/>
      <c r="F399" s="240"/>
      <c r="G399" s="240"/>
      <c r="H399" s="240"/>
      <c r="I399" s="240"/>
      <c r="J399" s="241"/>
    </row>
    <row r="400" spans="1:13" s="133" customFormat="1" x14ac:dyDescent="0.2">
      <c r="A400" s="143" t="s">
        <v>401</v>
      </c>
      <c r="B400" s="174" t="s">
        <v>465</v>
      </c>
      <c r="C400" s="135"/>
      <c r="D400" s="135"/>
      <c r="E400" s="135"/>
      <c r="F400" s="135"/>
      <c r="G400" s="135"/>
      <c r="H400" s="135"/>
      <c r="I400" s="135"/>
      <c r="J400" s="144"/>
    </row>
    <row r="401" spans="1:13" s="133" customFormat="1" ht="25.5" customHeight="1" x14ac:dyDescent="0.2">
      <c r="A401" s="143" t="s">
        <v>268</v>
      </c>
      <c r="B401" s="239" t="s">
        <v>466</v>
      </c>
      <c r="C401" s="240"/>
      <c r="D401" s="240"/>
      <c r="E401" s="240"/>
      <c r="F401" s="240"/>
      <c r="G401" s="240"/>
      <c r="H401" s="240"/>
      <c r="I401" s="240"/>
      <c r="J401" s="241"/>
    </row>
    <row r="402" spans="1:13" s="133" customFormat="1" ht="25.5" customHeight="1" x14ac:dyDescent="0.2">
      <c r="A402" s="175" t="s">
        <v>167</v>
      </c>
      <c r="B402" s="313" t="s">
        <v>4</v>
      </c>
      <c r="C402" s="314"/>
      <c r="D402" s="314"/>
      <c r="E402" s="314"/>
      <c r="F402" s="314"/>
      <c r="G402" s="314"/>
      <c r="H402" s="314"/>
      <c r="I402" s="314"/>
      <c r="J402" s="315"/>
    </row>
    <row r="403" spans="1:13" s="133" customFormat="1" ht="12.75" customHeight="1" x14ac:dyDescent="0.2">
      <c r="A403" s="145" t="s">
        <v>402</v>
      </c>
      <c r="B403" s="313" t="s">
        <v>403</v>
      </c>
      <c r="C403" s="314"/>
      <c r="D403" s="314"/>
      <c r="E403" s="314"/>
      <c r="F403" s="314"/>
      <c r="G403" s="314"/>
      <c r="H403" s="314"/>
      <c r="I403" s="314"/>
      <c r="J403" s="315"/>
    </row>
    <row r="404" spans="1:13" s="133" customFormat="1" ht="25.5" customHeight="1" x14ac:dyDescent="0.2">
      <c r="A404" s="145" t="s">
        <v>269</v>
      </c>
      <c r="B404" s="239" t="s">
        <v>472</v>
      </c>
      <c r="C404" s="240"/>
      <c r="D404" s="240"/>
      <c r="E404" s="240"/>
      <c r="F404" s="240"/>
      <c r="G404" s="240"/>
      <c r="H404" s="240"/>
      <c r="I404" s="240"/>
      <c r="J404" s="241"/>
    </row>
    <row r="405" spans="1:13" s="133" customFormat="1" ht="25.5" customHeight="1" x14ac:dyDescent="0.2">
      <c r="A405" s="176" t="s">
        <v>473</v>
      </c>
      <c r="B405" s="239" t="s">
        <v>477</v>
      </c>
      <c r="C405" s="240"/>
      <c r="D405" s="240"/>
      <c r="E405" s="240"/>
      <c r="F405" s="240"/>
      <c r="G405" s="240"/>
      <c r="H405" s="240"/>
      <c r="I405" s="240"/>
      <c r="J405" s="241"/>
    </row>
    <row r="406" spans="1:13" s="133" customFormat="1" ht="38.25" customHeight="1" x14ac:dyDescent="0.2">
      <c r="A406" s="176" t="s">
        <v>404</v>
      </c>
      <c r="B406" s="239" t="s">
        <v>474</v>
      </c>
      <c r="C406" s="240"/>
      <c r="D406" s="240"/>
      <c r="E406" s="240"/>
      <c r="F406" s="240"/>
      <c r="G406" s="240"/>
      <c r="H406" s="240"/>
      <c r="I406" s="240"/>
      <c r="J406" s="241"/>
    </row>
    <row r="407" spans="1:13" s="133" customFormat="1" ht="12.75" customHeight="1" x14ac:dyDescent="0.2">
      <c r="A407" s="176" t="s">
        <v>475</v>
      </c>
      <c r="B407" s="239" t="s">
        <v>476</v>
      </c>
      <c r="C407" s="240"/>
      <c r="D407" s="240"/>
      <c r="E407" s="240"/>
      <c r="F407" s="240"/>
      <c r="G407" s="240"/>
      <c r="H407" s="240"/>
      <c r="I407" s="240"/>
      <c r="J407" s="241"/>
    </row>
    <row r="408" spans="1:13" s="131" customFormat="1" x14ac:dyDescent="0.2"/>
    <row r="409" spans="1:13" s="134" customFormat="1" x14ac:dyDescent="0.2">
      <c r="A409" s="132" t="s">
        <v>245</v>
      </c>
    </row>
    <row r="410" spans="1:13" ht="14.25" customHeight="1" x14ac:dyDescent="0.2">
      <c r="A410" s="146" t="s">
        <v>405</v>
      </c>
    </row>
    <row r="411" spans="1:13" ht="14.25" customHeight="1" x14ac:dyDescent="0.2">
      <c r="A411" s="146" t="s">
        <v>270</v>
      </c>
      <c r="I411" s="164"/>
      <c r="J411" s="4" t="s">
        <v>478</v>
      </c>
    </row>
    <row r="412" spans="1:13" ht="14.25" customHeight="1" x14ac:dyDescent="0.2">
      <c r="A412" s="146" t="s">
        <v>406</v>
      </c>
    </row>
    <row r="413" spans="1:13" s="177" customFormat="1" ht="42.75" customHeight="1" x14ac:dyDescent="0.2">
      <c r="A413" s="303" t="s">
        <v>486</v>
      </c>
      <c r="B413" s="303"/>
      <c r="C413" s="303"/>
      <c r="D413" s="303"/>
      <c r="E413" s="303"/>
      <c r="F413" s="303"/>
      <c r="G413" s="303"/>
      <c r="H413" s="303"/>
      <c r="I413" s="303"/>
      <c r="J413" s="303"/>
      <c r="K413" s="303"/>
      <c r="L413" s="303"/>
      <c r="M413" s="303"/>
    </row>
    <row r="414" spans="1:13" ht="14.25" customHeight="1" x14ac:dyDescent="0.2">
      <c r="A414" s="146" t="s">
        <v>407</v>
      </c>
    </row>
    <row r="415" spans="1:13" ht="14.25" customHeight="1" x14ac:dyDescent="0.2">
      <c r="A415" s="6" t="s">
        <v>479</v>
      </c>
    </row>
    <row r="416" spans="1:13" ht="14.25" customHeight="1" x14ac:dyDescent="0.2">
      <c r="A416" s="147" t="s">
        <v>480</v>
      </c>
    </row>
    <row r="417" spans="1:10" ht="14.25" customHeight="1" x14ac:dyDescent="0.2">
      <c r="A417" s="147" t="s">
        <v>481</v>
      </c>
    </row>
    <row r="418" spans="1:10" ht="14.25" customHeight="1" x14ac:dyDescent="0.2">
      <c r="A418" s="182" t="s">
        <v>451</v>
      </c>
    </row>
    <row r="419" spans="1:10" s="134" customFormat="1" ht="14.25" customHeight="1" x14ac:dyDescent="0.2">
      <c r="A419" s="182" t="s">
        <v>537</v>
      </c>
    </row>
    <row r="420" spans="1:10" ht="14.25" customHeight="1" x14ac:dyDescent="0.2">
      <c r="A420" s="147" t="s">
        <v>452</v>
      </c>
      <c r="B420" s="130"/>
      <c r="C420" s="130"/>
      <c r="D420" s="130"/>
      <c r="E420" s="130"/>
      <c r="F420" s="130"/>
      <c r="G420" s="130"/>
      <c r="H420" s="130"/>
      <c r="I420" s="130"/>
    </row>
    <row r="421" spans="1:10" s="134" customFormat="1" ht="14.25" customHeight="1" x14ac:dyDescent="0.2">
      <c r="A421" s="182" t="s">
        <v>536</v>
      </c>
      <c r="B421" s="182"/>
      <c r="C421" s="182"/>
      <c r="D421" s="182"/>
      <c r="E421" s="182"/>
      <c r="F421" s="182"/>
      <c r="G421" s="182"/>
      <c r="H421" s="182"/>
      <c r="I421" s="182"/>
    </row>
    <row r="422" spans="1:10" ht="14.25" customHeight="1" x14ac:dyDescent="0.2">
      <c r="A422" s="6" t="s">
        <v>453</v>
      </c>
      <c r="B422" s="130"/>
      <c r="C422" s="130"/>
      <c r="D422" s="130"/>
      <c r="E422" s="130"/>
      <c r="F422" s="130"/>
      <c r="G422" s="130"/>
      <c r="H422" s="130"/>
      <c r="I422" s="130"/>
    </row>
    <row r="423" spans="1:10" ht="14.25" customHeight="1" x14ac:dyDescent="0.2">
      <c r="A423" s="147" t="s">
        <v>454</v>
      </c>
    </row>
    <row r="424" spans="1:10" ht="14.25" customHeight="1" x14ac:dyDescent="0.2">
      <c r="A424" s="147" t="s">
        <v>455</v>
      </c>
    </row>
    <row r="425" spans="1:10" ht="14.25" customHeight="1" x14ac:dyDescent="0.2">
      <c r="A425" s="6" t="s">
        <v>456</v>
      </c>
    </row>
    <row r="426" spans="1:10" ht="14.25" customHeight="1" x14ac:dyDescent="0.2">
      <c r="A426" s="6" t="s">
        <v>457</v>
      </c>
    </row>
    <row r="427" spans="1:10" ht="12.6" customHeight="1" x14ac:dyDescent="0.2">
      <c r="A427" s="6" t="s">
        <v>482</v>
      </c>
    </row>
    <row r="428" spans="1:10" ht="102" customHeight="1" x14ac:dyDescent="0.2">
      <c r="A428" s="238" t="s">
        <v>498</v>
      </c>
      <c r="B428" s="238"/>
      <c r="C428" s="238"/>
      <c r="D428" s="238"/>
      <c r="E428" s="238"/>
      <c r="F428" s="238"/>
      <c r="G428" s="238"/>
      <c r="H428" s="238"/>
      <c r="I428" s="238"/>
      <c r="J428" s="238"/>
    </row>
    <row r="429" spans="1:10" ht="12.75" customHeight="1" x14ac:dyDescent="0.2"/>
    <row r="434" spans="2:4" x14ac:dyDescent="0.2">
      <c r="B434" s="134"/>
      <c r="C434" s="134"/>
      <c r="D434" s="134"/>
    </row>
  </sheetData>
  <mergeCells count="77">
    <mergeCell ref="A413:M413"/>
    <mergeCell ref="B404:J404"/>
    <mergeCell ref="B397:J397"/>
    <mergeCell ref="B393:E393"/>
    <mergeCell ref="B388:E388"/>
    <mergeCell ref="G390:J390"/>
    <mergeCell ref="G393:J393"/>
    <mergeCell ref="G391:J391"/>
    <mergeCell ref="B390:E390"/>
    <mergeCell ref="B392:E392"/>
    <mergeCell ref="B402:J402"/>
    <mergeCell ref="B401:J401"/>
    <mergeCell ref="B403:J403"/>
    <mergeCell ref="B398:J398"/>
    <mergeCell ref="B399:J399"/>
    <mergeCell ref="B389:E389"/>
    <mergeCell ref="A1:M1"/>
    <mergeCell ref="A2:M2"/>
    <mergeCell ref="B26:D26"/>
    <mergeCell ref="B27:D27"/>
    <mergeCell ref="B28:D28"/>
    <mergeCell ref="G17:H17"/>
    <mergeCell ref="B8:C8"/>
    <mergeCell ref="B17:D17"/>
    <mergeCell ref="B10:F10"/>
    <mergeCell ref="K17:L17"/>
    <mergeCell ref="B14:F14"/>
    <mergeCell ref="E17:F17"/>
    <mergeCell ref="B9:C9"/>
    <mergeCell ref="B22:D22"/>
    <mergeCell ref="B24:D24"/>
    <mergeCell ref="I17:J17"/>
    <mergeCell ref="N377:Q377"/>
    <mergeCell ref="H383:K383"/>
    <mergeCell ref="H376:K376"/>
    <mergeCell ref="H380:K380"/>
    <mergeCell ref="H378:K378"/>
    <mergeCell ref="H379:K379"/>
    <mergeCell ref="H382:K382"/>
    <mergeCell ref="H377:K377"/>
    <mergeCell ref="B25:D25"/>
    <mergeCell ref="N376:Q376"/>
    <mergeCell ref="F37:F38"/>
    <mergeCell ref="F41:F43"/>
    <mergeCell ref="F44:F45"/>
    <mergeCell ref="G44:G45"/>
    <mergeCell ref="H375:K375"/>
    <mergeCell ref="H373:K373"/>
    <mergeCell ref="H374:K374"/>
    <mergeCell ref="F135:J135"/>
    <mergeCell ref="H371:K371"/>
    <mergeCell ref="H372:K372"/>
    <mergeCell ref="G41:H43"/>
    <mergeCell ref="G54:H55"/>
    <mergeCell ref="G389:J389"/>
    <mergeCell ref="G388:J388"/>
    <mergeCell ref="G387:J387"/>
    <mergeCell ref="B391:E391"/>
    <mergeCell ref="H381:K381"/>
    <mergeCell ref="B385:D385"/>
    <mergeCell ref="G385:L385"/>
    <mergeCell ref="A428:J428"/>
    <mergeCell ref="B407:J407"/>
    <mergeCell ref="B405:J405"/>
    <mergeCell ref="B406:J406"/>
    <mergeCell ref="H6:I6"/>
    <mergeCell ref="C6:D6"/>
    <mergeCell ref="B21:D21"/>
    <mergeCell ref="B19:D19"/>
    <mergeCell ref="B20:D20"/>
    <mergeCell ref="B23:D23"/>
    <mergeCell ref="F56:F57"/>
    <mergeCell ref="G56:G57"/>
    <mergeCell ref="F39:F40"/>
    <mergeCell ref="F52:F53"/>
    <mergeCell ref="F50:F51"/>
    <mergeCell ref="F54:F55"/>
  </mergeCells>
  <phoneticPr fontId="14" type="noConversion"/>
  <dataValidations count="1">
    <dataValidation type="list" allowBlank="1" showInputMessage="1" showErrorMessage="1" sqref="G54:H55 G41:H43" xr:uid="{F842D1E1-CA71-49CF-A733-547F9C719DE4}">
      <formula1>#REF!</formula1>
    </dataValidation>
  </dataValidations>
  <printOptions horizontalCentered="1"/>
  <pageMargins left="0.31496062992125984" right="0.31496062992125984" top="0.31496062992125984" bottom="0.31496062992125984" header="0.15748031496062992" footer="0.15748031496062992"/>
  <pageSetup paperSize="9" scale="59" fitToHeight="0" orientation="landscape" cellComments="asDisplayed" r:id="rId1"/>
  <headerFooter differentOddEven="1" alignWithMargins="0">
    <oddHeader>&amp;L&amp;"Calibri"&amp;12&amp;K008000 Classification: Public&amp;1#_x000D_</oddHeader>
    <oddFooter>&amp;R&amp;P of &amp;N</oddFooter>
    <evenHeader>&amp;L&amp;"Calibri"&amp;12&amp;K008000 Classification: Public&amp;1#_x000D_</evenHeader>
  </headerFooter>
  <rowBreaks count="9" manualBreakCount="9">
    <brk id="64" max="12" man="1"/>
    <brk id="118" max="12" man="1"/>
    <brk id="172" max="12" man="1"/>
    <brk id="229" max="12" man="1"/>
    <brk id="291" max="12" man="1"/>
    <brk id="342" max="12" man="1"/>
    <brk id="368" max="12" man="1"/>
    <brk id="383" max="12" man="1"/>
    <brk id="394" max="12" man="1"/>
  </rowBreaks>
  <drawing r:id="rId2"/>
  <legacyDrawing r:id="rId3"/>
</worksheet>
</file>

<file path=docMetadata/LabelInfo.xml><?xml version="1.0" encoding="utf-8"?>
<clbl:labelList xmlns:clbl="http://schemas.microsoft.com/office/2020/mipLabelMetadata">
  <clbl:label id="{17151eb3-00ab-470c-b25c-644c7691e891}" enabled="1" method="Privileged" siteId="{3ded2960-214a-46ff-8cf4-611f125e2398}" contentBits="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REPORT</vt:lpstr>
      <vt:lpstr>REPORT!Print_Area</vt:lpstr>
      <vt:lpstr>REPORT!Print_Titles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Covered Bond Investor Report</dc:title>
  <dc:creator>Lloyds Banking Group</dc:creator>
  <cp:lastModifiedBy>Duffy, Diane (Investor Relations)</cp:lastModifiedBy>
  <cp:lastPrinted>2026-01-09T13:18:14Z</cp:lastPrinted>
  <dcterms:created xsi:type="dcterms:W3CDTF">2011-12-02T11:31:09Z</dcterms:created>
  <dcterms:modified xsi:type="dcterms:W3CDTF">2026-02-23T14:44:35Z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9167a5f4-cd1f-45c4-9f19-b9552117fd03</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Classification">
    <vt:lpwstr>Internal</vt:lpwstr>
  </property>
  <property fmtid="{D5CDD505-2E9C-101B-9397-08002B2CF9AE}" pid="6" name="HeadersandFooters">
    <vt:lpwstr>None</vt:lpwstr>
  </property>
  <property fmtid="{D5CDD505-2E9C-101B-9397-08002B2CF9AE}" pid="7" name="MSIP_Label_7bc792f8-6d75-423a-9981-629281829092_Enabled">
    <vt:lpwstr>true</vt:lpwstr>
  </property>
  <property fmtid="{D5CDD505-2E9C-101B-9397-08002B2CF9AE}" pid="8" name="MSIP_Label_7bc792f8-6d75-423a-9981-629281829092_SetDate">
    <vt:lpwstr>2023-03-17T12:59:44Z</vt:lpwstr>
  </property>
  <property fmtid="{D5CDD505-2E9C-101B-9397-08002B2CF9AE}" pid="9" name="MSIP_Label_7bc792f8-6d75-423a-9981-629281829092_Method">
    <vt:lpwstr>Privileged</vt:lpwstr>
  </property>
  <property fmtid="{D5CDD505-2E9C-101B-9397-08002B2CF9AE}" pid="10" name="MSIP_Label_7bc792f8-6d75-423a-9981-629281829092_Name">
    <vt:lpwstr>7bc792f8-6d75-423a-9981-629281829092</vt:lpwstr>
  </property>
  <property fmtid="{D5CDD505-2E9C-101B-9397-08002B2CF9AE}" pid="11" name="MSIP_Label_7bc792f8-6d75-423a-9981-629281829092_SiteId">
    <vt:lpwstr>3ded2960-214a-46ff-8cf4-611f125e2398</vt:lpwstr>
  </property>
  <property fmtid="{D5CDD505-2E9C-101B-9397-08002B2CF9AE}" pid="12" name="MSIP_Label_7bc792f8-6d75-423a-9981-629281829092_ActionId">
    <vt:lpwstr>1f5267ea-7718-4982-a33c-0e5be30140f4</vt:lpwstr>
  </property>
  <property fmtid="{D5CDD505-2E9C-101B-9397-08002B2CF9AE}" pid="13" name="MSIP_Label_7bc792f8-6d75-423a-9981-629281829092_ContentBits">
    <vt:lpwstr>1</vt:lpwstr>
  </property>
</Properties>
</file>